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firstSheet="5" activeTab="11"/>
  </bookViews>
  <sheets>
    <sheet name="1" sheetId="1" r:id="rId1"/>
    <sheet name="1.09-4.09" sheetId="2" r:id="rId2"/>
    <sheet name="6.09-11.09" sheetId="3" r:id="rId3"/>
    <sheet name="13.09-18.09" sheetId="4" r:id="rId4"/>
    <sheet name="20.09-25.09" sheetId="5" r:id="rId5"/>
    <sheet name="27.09-2.10" sheetId="6" r:id="rId6"/>
    <sheet name="04.10-9.10" sheetId="7" r:id="rId7"/>
    <sheet name="07.10-08.10" sheetId="8" r:id="rId8"/>
    <sheet name="11.10-16.10" sheetId="9" r:id="rId9"/>
    <sheet name="18.10-23.10" sheetId="10" r:id="rId10"/>
    <sheet name="25.10-30.10" sheetId="11" r:id="rId11"/>
    <sheet name="08.11-13.11" sheetId="12" r:id="rId1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2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6" i="11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F81" i="10"/>
  <c r="J275" l="1"/>
  <c r="I275"/>
  <c r="H275"/>
  <c r="G275"/>
  <c r="F275"/>
  <c r="J271"/>
  <c r="I271"/>
  <c r="H271"/>
  <c r="G271"/>
  <c r="F271"/>
  <c r="J264"/>
  <c r="I264"/>
  <c r="H264"/>
  <c r="G264"/>
  <c r="F264"/>
  <c r="J256"/>
  <c r="I256"/>
  <c r="H256"/>
  <c r="G256"/>
  <c r="J228"/>
  <c r="I228"/>
  <c r="H228"/>
  <c r="G228"/>
  <c r="F228"/>
  <c r="J224"/>
  <c r="I224"/>
  <c r="H224"/>
  <c r="G224"/>
  <c r="F224"/>
  <c r="J215"/>
  <c r="I215"/>
  <c r="H215"/>
  <c r="G215"/>
  <c r="F215"/>
  <c r="J208"/>
  <c r="I208"/>
  <c r="H208"/>
  <c r="G208"/>
  <c r="J179"/>
  <c r="I179"/>
  <c r="H179"/>
  <c r="G179"/>
  <c r="F179"/>
  <c r="J175"/>
  <c r="I175"/>
  <c r="H175"/>
  <c r="G175"/>
  <c r="F175"/>
  <c r="J168"/>
  <c r="I168"/>
  <c r="H168"/>
  <c r="G168"/>
  <c r="F168"/>
  <c r="J161"/>
  <c r="I161"/>
  <c r="H161"/>
  <c r="G161"/>
  <c r="J131"/>
  <c r="I131"/>
  <c r="H131"/>
  <c r="G131"/>
  <c r="F131"/>
  <c r="J127"/>
  <c r="I127"/>
  <c r="H127"/>
  <c r="G127"/>
  <c r="F127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J73"/>
  <c r="I73"/>
  <c r="H73"/>
  <c r="G73"/>
  <c r="F73"/>
  <c r="J66"/>
  <c r="I66"/>
  <c r="H66"/>
  <c r="G66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2" i="9"/>
  <c r="F264"/>
  <c r="F224"/>
  <c r="F215"/>
  <c r="F168"/>
  <c r="F119"/>
  <c r="F73"/>
  <c r="F33"/>
  <c r="F24"/>
  <c r="J276" l="1"/>
  <c r="I276"/>
  <c r="H276"/>
  <c r="G276"/>
  <c r="F276"/>
  <c r="J272"/>
  <c r="I272"/>
  <c r="H272"/>
  <c r="G272"/>
  <c r="J264"/>
  <c r="I264"/>
  <c r="H264"/>
  <c r="G264"/>
  <c r="J256"/>
  <c r="I256"/>
  <c r="H256"/>
  <c r="G256"/>
  <c r="J228"/>
  <c r="I228"/>
  <c r="H228"/>
  <c r="G228"/>
  <c r="F228"/>
  <c r="J224"/>
  <c r="I224"/>
  <c r="H224"/>
  <c r="G224"/>
  <c r="J215"/>
  <c r="I215"/>
  <c r="H215"/>
  <c r="G215"/>
  <c r="J208"/>
  <c r="I208"/>
  <c r="H208"/>
  <c r="G208"/>
  <c r="J180"/>
  <c r="I180"/>
  <c r="H180"/>
  <c r="G180"/>
  <c r="F180"/>
  <c r="J176"/>
  <c r="I176"/>
  <c r="H176"/>
  <c r="G176"/>
  <c r="F176"/>
  <c r="J168"/>
  <c r="I168"/>
  <c r="H168"/>
  <c r="G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J66"/>
  <c r="I66"/>
  <c r="H66"/>
  <c r="G66"/>
  <c r="J37"/>
  <c r="I37"/>
  <c r="H37"/>
  <c r="G37"/>
  <c r="F37"/>
  <c r="J33"/>
  <c r="I33"/>
  <c r="H33"/>
  <c r="G33"/>
  <c r="J24"/>
  <c r="I24"/>
  <c r="H24"/>
  <c r="G24"/>
  <c r="J17"/>
  <c r="I17"/>
  <c r="H17"/>
  <c r="G17"/>
  <c r="J85" i="8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G35"/>
  <c r="H35"/>
  <c r="I35"/>
  <c r="J35"/>
  <c r="F35"/>
  <c r="J39"/>
  <c r="I39"/>
  <c r="H39"/>
  <c r="G39"/>
  <c r="F39"/>
  <c r="J26"/>
  <c r="I26"/>
  <c r="H26"/>
  <c r="G26"/>
  <c r="F26"/>
  <c r="J19"/>
  <c r="I19"/>
  <c r="H19"/>
  <c r="G19"/>
  <c r="F88" i="7" l="1"/>
  <c r="J289"/>
  <c r="I289"/>
  <c r="H289"/>
  <c r="G289"/>
  <c r="F289"/>
  <c r="J285"/>
  <c r="I285"/>
  <c r="H285"/>
  <c r="G285"/>
  <c r="F285"/>
  <c r="J278"/>
  <c r="I278"/>
  <c r="H278"/>
  <c r="G278"/>
  <c r="F278"/>
  <c r="J270"/>
  <c r="I270"/>
  <c r="H270"/>
  <c r="G270"/>
  <c r="J241"/>
  <c r="I241"/>
  <c r="H241"/>
  <c r="G241"/>
  <c r="F241"/>
  <c r="J237"/>
  <c r="I237"/>
  <c r="H237"/>
  <c r="G237"/>
  <c r="F237"/>
  <c r="J228"/>
  <c r="I228"/>
  <c r="H228"/>
  <c r="G228"/>
  <c r="F228"/>
  <c r="J220"/>
  <c r="I220"/>
  <c r="H220"/>
  <c r="G220"/>
  <c r="J188"/>
  <c r="I188"/>
  <c r="H188"/>
  <c r="G188"/>
  <c r="F188"/>
  <c r="J184"/>
  <c r="I184"/>
  <c r="H184"/>
  <c r="G184"/>
  <c r="F184"/>
  <c r="J176"/>
  <c r="I176"/>
  <c r="H176"/>
  <c r="G176"/>
  <c r="F176"/>
  <c r="J169"/>
  <c r="I169"/>
  <c r="H169"/>
  <c r="G169"/>
  <c r="J136"/>
  <c r="I136"/>
  <c r="H136"/>
  <c r="G136"/>
  <c r="F136"/>
  <c r="J132"/>
  <c r="I132"/>
  <c r="H132"/>
  <c r="G132"/>
  <c r="F132"/>
  <c r="J124"/>
  <c r="I124"/>
  <c r="H124"/>
  <c r="G124"/>
  <c r="F124"/>
  <c r="J117"/>
  <c r="I117"/>
  <c r="H117"/>
  <c r="G117"/>
  <c r="J88"/>
  <c r="I88"/>
  <c r="H88"/>
  <c r="G88"/>
  <c r="J84"/>
  <c r="I84"/>
  <c r="H84"/>
  <c r="G84"/>
  <c r="J76"/>
  <c r="I76"/>
  <c r="H76"/>
  <c r="G76"/>
  <c r="F76"/>
  <c r="J68"/>
  <c r="I68"/>
  <c r="H68"/>
  <c r="G68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J277" i="6" l="1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87" i="5"/>
  <c r="I287"/>
  <c r="H287"/>
  <c r="G287"/>
  <c r="F287"/>
  <c r="J283"/>
  <c r="I283"/>
  <c r="H283"/>
  <c r="G283"/>
  <c r="F283"/>
  <c r="J276"/>
  <c r="I276"/>
  <c r="H276"/>
  <c r="G276"/>
  <c r="F276"/>
  <c r="J268"/>
  <c r="I268"/>
  <c r="H268"/>
  <c r="G268"/>
  <c r="J239"/>
  <c r="I239"/>
  <c r="H239"/>
  <c r="G239"/>
  <c r="F239"/>
  <c r="J235"/>
  <c r="I235"/>
  <c r="H235"/>
  <c r="G235"/>
  <c r="F235"/>
  <c r="J226"/>
  <c r="I226"/>
  <c r="H226"/>
  <c r="G226"/>
  <c r="F226"/>
  <c r="J218"/>
  <c r="I218"/>
  <c r="H218"/>
  <c r="G218"/>
  <c r="J186"/>
  <c r="I186"/>
  <c r="H186"/>
  <c r="G186"/>
  <c r="F186"/>
  <c r="J182"/>
  <c r="I182"/>
  <c r="H182"/>
  <c r="G182"/>
  <c r="F182"/>
  <c r="J174"/>
  <c r="I174"/>
  <c r="H174"/>
  <c r="G174"/>
  <c r="F174"/>
  <c r="J167"/>
  <c r="I167"/>
  <c r="H167"/>
  <c r="G167"/>
  <c r="J134"/>
  <c r="I134"/>
  <c r="H134"/>
  <c r="G134"/>
  <c r="F134"/>
  <c r="J130"/>
  <c r="I130"/>
  <c r="H130"/>
  <c r="G130"/>
  <c r="F130"/>
  <c r="J122"/>
  <c r="I122"/>
  <c r="H122"/>
  <c r="G122"/>
  <c r="F122"/>
  <c r="J115"/>
  <c r="I115"/>
  <c r="H115"/>
  <c r="G115"/>
  <c r="J86"/>
  <c r="I86"/>
  <c r="H86"/>
  <c r="G86"/>
  <c r="F86"/>
  <c r="J82"/>
  <c r="I82"/>
  <c r="H82"/>
  <c r="G82"/>
  <c r="F82"/>
  <c r="J74"/>
  <c r="I74"/>
  <c r="H74"/>
  <c r="G74"/>
  <c r="F74"/>
  <c r="J67"/>
  <c r="I67"/>
  <c r="H67"/>
  <c r="G67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3" i="4"/>
  <c r="F33" l="1"/>
  <c r="J277"/>
  <c r="I277"/>
  <c r="H277"/>
  <c r="G277"/>
  <c r="F277"/>
  <c r="J273"/>
  <c r="I273"/>
  <c r="H273"/>
  <c r="G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J24"/>
  <c r="I24"/>
  <c r="H24"/>
  <c r="G24"/>
  <c r="F24"/>
  <c r="J17"/>
  <c r="I17"/>
  <c r="H17"/>
  <c r="G17"/>
  <c r="G223" i="3" l="1"/>
  <c r="H223"/>
  <c r="I223"/>
  <c r="J223"/>
  <c r="H206"/>
  <c r="I206"/>
  <c r="J206"/>
  <c r="G206"/>
  <c r="G173"/>
  <c r="G34"/>
  <c r="H34"/>
  <c r="I34"/>
  <c r="J34"/>
  <c r="G25"/>
  <c r="H25"/>
  <c r="I25"/>
  <c r="J25"/>
  <c r="F223"/>
  <c r="J274"/>
  <c r="I274"/>
  <c r="H274"/>
  <c r="G274"/>
  <c r="F274"/>
  <c r="J270"/>
  <c r="I270"/>
  <c r="H270"/>
  <c r="G270"/>
  <c r="F270"/>
  <c r="J263"/>
  <c r="I263"/>
  <c r="H263"/>
  <c r="G263"/>
  <c r="F263"/>
  <c r="J255"/>
  <c r="I255"/>
  <c r="H255"/>
  <c r="G255"/>
  <c r="J227"/>
  <c r="I227"/>
  <c r="H227"/>
  <c r="G227"/>
  <c r="F227"/>
  <c r="J214"/>
  <c r="I214"/>
  <c r="H214"/>
  <c r="G214"/>
  <c r="F214"/>
  <c r="F34"/>
  <c r="F25" l="1"/>
  <c r="J177" l="1"/>
  <c r="I177"/>
  <c r="H177"/>
  <c r="G177"/>
  <c r="F177"/>
  <c r="J173"/>
  <c r="I173"/>
  <c r="H173"/>
  <c r="F173"/>
  <c r="J165"/>
  <c r="I165"/>
  <c r="H165"/>
  <c r="G165"/>
  <c r="F165"/>
  <c r="J158"/>
  <c r="I158"/>
  <c r="H158"/>
  <c r="G158"/>
  <c r="J129"/>
  <c r="I129"/>
  <c r="H129"/>
  <c r="G129"/>
  <c r="F129"/>
  <c r="J125"/>
  <c r="I125"/>
  <c r="H125"/>
  <c r="G125"/>
  <c r="F125"/>
  <c r="J117"/>
  <c r="I117"/>
  <c r="H117"/>
  <c r="G117"/>
  <c r="F117"/>
  <c r="J110"/>
  <c r="I110"/>
  <c r="H110"/>
  <c r="G110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8"/>
  <c r="I38"/>
  <c r="H38"/>
  <c r="G38"/>
  <c r="F38"/>
  <c r="J17"/>
  <c r="I17"/>
  <c r="H17"/>
  <c r="G17"/>
  <c r="G167" i="2"/>
  <c r="H167"/>
  <c r="I167"/>
  <c r="J167"/>
  <c r="H159"/>
  <c r="I159"/>
  <c r="J159"/>
  <c r="G159"/>
  <c r="G126"/>
  <c r="H126"/>
  <c r="I126"/>
  <c r="J126"/>
  <c r="G81"/>
  <c r="H81"/>
  <c r="I81"/>
  <c r="J81"/>
  <c r="F175"/>
  <c r="F167"/>
  <c r="F126"/>
  <c r="F81"/>
  <c r="F73"/>
  <c r="J179" l="1"/>
  <c r="I179"/>
  <c r="H179"/>
  <c r="G179"/>
  <c r="F179"/>
  <c r="J175"/>
  <c r="I175"/>
  <c r="H175"/>
  <c r="G175"/>
  <c r="J130"/>
  <c r="I130"/>
  <c r="H130"/>
  <c r="G130"/>
  <c r="F130"/>
  <c r="J117"/>
  <c r="I117"/>
  <c r="H117"/>
  <c r="G117"/>
  <c r="F117"/>
  <c r="J110"/>
  <c r="I110"/>
  <c r="H110"/>
  <c r="G110"/>
  <c r="J85"/>
  <c r="I85"/>
  <c r="H85"/>
  <c r="G85"/>
  <c r="F85"/>
  <c r="J73"/>
  <c r="I73"/>
  <c r="H73"/>
  <c r="G73"/>
  <c r="J66"/>
  <c r="I66"/>
  <c r="H66"/>
  <c r="G66"/>
  <c r="J37"/>
  <c r="I37"/>
  <c r="H37"/>
  <c r="G37"/>
  <c r="F37"/>
  <c r="J33"/>
  <c r="I33"/>
  <c r="H33"/>
  <c r="G33"/>
  <c r="F33"/>
  <c r="F25"/>
  <c r="J25"/>
  <c r="I25"/>
  <c r="H25"/>
  <c r="G25"/>
  <c r="J18"/>
  <c r="I18"/>
  <c r="H18"/>
  <c r="G18"/>
</calcChain>
</file>

<file path=xl/sharedStrings.xml><?xml version="1.0" encoding="utf-8"?>
<sst xmlns="http://schemas.openxmlformats.org/spreadsheetml/2006/main" count="5068" uniqueCount="353">
  <si>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</si>
  <si>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</si>
  <si>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</si>
  <si>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</si>
  <si>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</si>
  <si>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</si>
  <si>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</si>
  <si>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</si>
  <si>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</si>
  <si>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</si>
  <si>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</si>
  <si>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</si>
  <si>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</si>
  <si>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</si>
  <si>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</si>
  <si>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</si>
  <si>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</si>
  <si>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</si>
  <si>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</si>
  <si>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</si>
  <si>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</si>
  <si>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</si>
  <si>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</si>
  <si>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</si>
  <si>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</si>
  <si>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</si>
  <si>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</si>
  <si>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</si>
  <si>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СОГЛАСОВАНО___________________________ДИРЕКТОР ШКОЛЫ №_________________</t>
  </si>
  <si>
    <t>Наименование блюда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</si>
  <si>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</si>
  <si>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</si>
  <si>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</si>
  <si>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</si>
  <si>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</si>
  <si>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</si>
  <si>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</si>
  <si>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</si>
  <si>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Масло сливочное</t>
  </si>
  <si>
    <t>Гематоген</t>
  </si>
  <si>
    <t>1 шт</t>
  </si>
  <si>
    <t>Голень куриная отварная</t>
  </si>
  <si>
    <t>Рис отварной</t>
  </si>
  <si>
    <t xml:space="preserve">Батон пшеничный </t>
  </si>
  <si>
    <t>ЗАВТРАК</t>
  </si>
  <si>
    <t>ОБЕД</t>
  </si>
  <si>
    <t>50/50</t>
  </si>
  <si>
    <t>Макароны отварные</t>
  </si>
  <si>
    <t>Чай с сахаром</t>
  </si>
  <si>
    <t>Хлеб ржаной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</si>
  <si>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</si>
  <si>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</si>
  <si>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</si>
  <si>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</si>
  <si>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</si>
  <si>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СОГЛАСОВАНО_____________________________ДИРЕКТОР ШКОЛЫ №_______________</t>
  </si>
  <si>
    <t>1шт</t>
  </si>
  <si>
    <t>200/10</t>
  </si>
  <si>
    <t>Какао с молоком</t>
  </si>
  <si>
    <t>75/50</t>
  </si>
  <si>
    <t>Каша гречневая рассыпчатая</t>
  </si>
  <si>
    <t>Компот из яблок</t>
  </si>
  <si>
    <t>200</t>
  </si>
  <si>
    <t xml:space="preserve"> </t>
  </si>
  <si>
    <t>СОГЛАСОВАНО_____________________________ДИРЕКТОР ШКОЛЫ №__________________</t>
  </si>
  <si>
    <t>Яйцо вареное</t>
  </si>
  <si>
    <t>200/30</t>
  </si>
  <si>
    <t>Кофейный напиток</t>
  </si>
  <si>
    <t>Батон пшеничный</t>
  </si>
  <si>
    <t>200/5</t>
  </si>
  <si>
    <t>100</t>
  </si>
  <si>
    <t>Картофельное пюре</t>
  </si>
  <si>
    <t>10/250/10</t>
  </si>
  <si>
    <t>Чокопай</t>
  </si>
  <si>
    <t>Сок фасованный</t>
  </si>
  <si>
    <t>прием пищи</t>
  </si>
  <si>
    <t>раздел</t>
  </si>
  <si>
    <t>блюдо</t>
  </si>
  <si>
    <t>горячее блюдо</t>
  </si>
  <si>
    <t>1 шт/5</t>
  </si>
  <si>
    <t>12,5/250</t>
  </si>
  <si>
    <t>Пирог печеный с конфитюром</t>
  </si>
  <si>
    <t>ЧЕТВЕРГ 2 сентября 2021 г.</t>
  </si>
  <si>
    <t>41</t>
  </si>
  <si>
    <t>10</t>
  </si>
  <si>
    <t>28</t>
  </si>
  <si>
    <t>20</t>
  </si>
  <si>
    <t>Суфле творожное со сгущеным молоком</t>
  </si>
  <si>
    <t>Рассольник Ленинградский с окороком, со сметаной</t>
  </si>
  <si>
    <t>Компот из свежемороженных ягод+С</t>
  </si>
  <si>
    <t>Овощи сезонные</t>
  </si>
  <si>
    <t>Запеканка картофельная с мясом,с маслом</t>
  </si>
  <si>
    <t>Пирог печеный с картофелем и луком</t>
  </si>
  <si>
    <t>65</t>
  </si>
  <si>
    <t>Кисель из концентрата</t>
  </si>
  <si>
    <t>ПЯТНИЦА 3  сентября 2021г.</t>
  </si>
  <si>
    <t>18</t>
  </si>
  <si>
    <t>100/5</t>
  </si>
  <si>
    <t>Капуста квашенная</t>
  </si>
  <si>
    <t>25/250/10</t>
  </si>
  <si>
    <t>Булочка с шок. глазурью</t>
  </si>
  <si>
    <t>Фрукт свежий</t>
  </si>
  <si>
    <t>Котлета куриная</t>
  </si>
  <si>
    <t>Котлета куриная, с маслом</t>
  </si>
  <si>
    <t>Рыбные наггетсы</t>
  </si>
  <si>
    <t>Компот из свежемороженных ягод</t>
  </si>
  <si>
    <t xml:space="preserve">Чай с сахаром, лимоном </t>
  </si>
  <si>
    <t>СУББОТА  4 сентября 2021</t>
  </si>
  <si>
    <t>Булочка домашняя</t>
  </si>
  <si>
    <t>Голень куриная отварная,с маслом</t>
  </si>
  <si>
    <t>Капуста, тушеная с мясом</t>
  </si>
  <si>
    <t>Напиток яблочный</t>
  </si>
  <si>
    <t>Борщ из свежей капусты, с картофелем, с цыпленком со сметаной</t>
  </si>
  <si>
    <t>Суп "Крестьянский" с цыпленком, со сметаной</t>
  </si>
  <si>
    <t>Печень по-строгановски</t>
  </si>
  <si>
    <t>Компот из груш</t>
  </si>
  <si>
    <t>Суп картофельный с вермишелью, с цыпленком</t>
  </si>
  <si>
    <t>хлеб бел</t>
  </si>
  <si>
    <t>хлеб черн</t>
  </si>
  <si>
    <t>компот</t>
  </si>
  <si>
    <t>фрукт</t>
  </si>
  <si>
    <t>Тефтели из говядины с соусом</t>
  </si>
  <si>
    <t>ТТК</t>
  </si>
  <si>
    <t>209/17</t>
  </si>
  <si>
    <t>326/13</t>
  </si>
  <si>
    <t>376/17</t>
  </si>
  <si>
    <t>96/13</t>
  </si>
  <si>
    <t>153/13</t>
  </si>
  <si>
    <t>71/17</t>
  </si>
  <si>
    <t>420/13</t>
  </si>
  <si>
    <t>604/13</t>
  </si>
  <si>
    <t>348/17</t>
  </si>
  <si>
    <t>294/17</t>
  </si>
  <si>
    <t>508/13</t>
  </si>
  <si>
    <t>582/13</t>
  </si>
  <si>
    <t>338/10</t>
  </si>
  <si>
    <t>136/13</t>
  </si>
  <si>
    <t>473/13</t>
  </si>
  <si>
    <t>576/13</t>
  </si>
  <si>
    <t>386/13</t>
  </si>
  <si>
    <t>516/13</t>
  </si>
  <si>
    <t>762/97</t>
  </si>
  <si>
    <t>389/17</t>
  </si>
  <si>
    <t>156/13</t>
  </si>
  <si>
    <t>364/13</t>
  </si>
  <si>
    <t>459/13</t>
  </si>
  <si>
    <t>342/17</t>
  </si>
  <si>
    <t>633/13</t>
  </si>
  <si>
    <t>487/13</t>
  </si>
  <si>
    <t>166/13</t>
  </si>
  <si>
    <t>588/13</t>
  </si>
  <si>
    <t>напиток</t>
  </si>
  <si>
    <t>доп гарнир</t>
  </si>
  <si>
    <t xml:space="preserve">            СРЕДА 1 сентября  2021г.</t>
  </si>
  <si>
    <t xml:space="preserve">           ПОНЕДЕЛЬНИК 6 сентября  2021г.</t>
  </si>
  <si>
    <t>Горячий бутерброд с сыром и маслом</t>
  </si>
  <si>
    <t>Каша молочная рисовая, с маслом</t>
  </si>
  <si>
    <t xml:space="preserve">Сыр </t>
  </si>
  <si>
    <t>17,5/250</t>
  </si>
  <si>
    <t>Икра кабачковая д/г</t>
  </si>
  <si>
    <t>Суп картофельный с вермишелью, мясными фрикадельками</t>
  </si>
  <si>
    <t xml:space="preserve">Котлета "Особая" </t>
  </si>
  <si>
    <t>Сдоба деревенская</t>
  </si>
  <si>
    <t xml:space="preserve">Напиток цитрусовый </t>
  </si>
  <si>
    <t>ВТОРНИК  7 сентября 2021 г.</t>
  </si>
  <si>
    <t>Капуста квашенная д/г</t>
  </si>
  <si>
    <t>50</t>
  </si>
  <si>
    <t>250</t>
  </si>
  <si>
    <t>Ватрушка с конфитюром</t>
  </si>
  <si>
    <t>Сыр твердый</t>
  </si>
  <si>
    <t xml:space="preserve">Биточек "Школьник" </t>
  </si>
  <si>
    <t>Кофейный напиток на молоке</t>
  </si>
  <si>
    <t>Борщ из свежей капусты с картофелем, с говядиной, со сметаной</t>
  </si>
  <si>
    <t xml:space="preserve">Жаркое по-домашнему </t>
  </si>
  <si>
    <t>СРЕДА 8  сентября 2021г.</t>
  </si>
  <si>
    <t>Йогурт</t>
  </si>
  <si>
    <t>10/250</t>
  </si>
  <si>
    <t>Капуста тушеная</t>
  </si>
  <si>
    <t>Булочка с маком</t>
  </si>
  <si>
    <t>Макароны, запеченные с яйцом и сыром</t>
  </si>
  <si>
    <t>Напиток цитрусовый</t>
  </si>
  <si>
    <t>Котлета из индейки</t>
  </si>
  <si>
    <t>Суп картофельный с рисом, с мясом</t>
  </si>
  <si>
    <t>ЧЕТВЕРГ  9 сентября 2021</t>
  </si>
  <si>
    <t>30</t>
  </si>
  <si>
    <t>Суп из овощей со сметаной</t>
  </si>
  <si>
    <t>250/10</t>
  </si>
  <si>
    <t>180</t>
  </si>
  <si>
    <t>Крендель с сахаром</t>
  </si>
  <si>
    <t>Запеканка из творога с морковью, со сгущ. Молоком</t>
  </si>
  <si>
    <t>Чай с сахаром, лимоном</t>
  </si>
  <si>
    <t>Соте из куриной грудки</t>
  </si>
  <si>
    <t>Компот из свежемороженных  ягод+С</t>
  </si>
  <si>
    <t>ПЯТНИЦА  10 сентября 2021</t>
  </si>
  <si>
    <t>СУББОТА  11 сентября 2021</t>
  </si>
  <si>
    <t>38</t>
  </si>
  <si>
    <t>Шницель рыбный</t>
  </si>
  <si>
    <t>Картофель отварной</t>
  </si>
  <si>
    <t>Пирог печеный с капустой и яйцом</t>
  </si>
  <si>
    <t>Солянка домашняя со сметаной</t>
  </si>
  <si>
    <t xml:space="preserve">Овощи сезонные д/г  </t>
  </si>
  <si>
    <t xml:space="preserve">Компот из груш </t>
  </si>
  <si>
    <t>15/250</t>
  </si>
  <si>
    <t>150/50</t>
  </si>
  <si>
    <t>Пирог печеный с рисом и яйцом</t>
  </si>
  <si>
    <t>55</t>
  </si>
  <si>
    <t xml:space="preserve">Биточек мясной </t>
  </si>
  <si>
    <t>Биточек мясной</t>
  </si>
  <si>
    <t>Суп картофельный с рыбными консервами</t>
  </si>
  <si>
    <t>Голубцы ленивые с соусом</t>
  </si>
  <si>
    <t>272/13</t>
  </si>
  <si>
    <t>97/13</t>
  </si>
  <si>
    <t>73/17</t>
  </si>
  <si>
    <t>269/17</t>
  </si>
  <si>
    <t>396/13</t>
  </si>
  <si>
    <t>52/13</t>
  </si>
  <si>
    <t>367/13</t>
  </si>
  <si>
    <t>606/13</t>
  </si>
  <si>
    <t>386/11</t>
  </si>
  <si>
    <t>586/13</t>
  </si>
  <si>
    <t>164/13</t>
  </si>
  <si>
    <t>653/13</t>
  </si>
  <si>
    <t>321/13</t>
  </si>
  <si>
    <t>157/13</t>
  </si>
  <si>
    <t>157/04</t>
  </si>
  <si>
    <t>391/13</t>
  </si>
  <si>
    <t>196/13</t>
  </si>
  <si>
    <t>154/13</t>
  </si>
  <si>
    <t>431/13</t>
  </si>
  <si>
    <t>556/13</t>
  </si>
  <si>
    <t xml:space="preserve">           ПОНЕДЕЛЬНИК 13 сентября  2021г.</t>
  </si>
  <si>
    <t>115/5</t>
  </si>
  <si>
    <t>Омлет с сыром, с маслом</t>
  </si>
  <si>
    <t>Каша молочная "Дружба", с маслом</t>
  </si>
  <si>
    <t>Омлет с сыром</t>
  </si>
  <si>
    <t xml:space="preserve">Икра кабачковая </t>
  </si>
  <si>
    <t>Суп картофельный с бобовыми, с мясом</t>
  </si>
  <si>
    <t>Шницель мясной</t>
  </si>
  <si>
    <t>Компот из яблок+С</t>
  </si>
  <si>
    <t>Кондитерское изделие</t>
  </si>
  <si>
    <t>ВТОРНИК  14 сентября 2021 г.</t>
  </si>
  <si>
    <t>Рис отварной с овощами</t>
  </si>
  <si>
    <t>Рассольник Ленинградский с мясом, со сметаной</t>
  </si>
  <si>
    <t xml:space="preserve">Овощи сезонные д/г </t>
  </si>
  <si>
    <t>Напиток из яблок</t>
  </si>
  <si>
    <t>СРЕДА 15 сентября 2021г.</t>
  </si>
  <si>
    <t>180/20</t>
  </si>
  <si>
    <t>Макароны отварные с сыром</t>
  </si>
  <si>
    <t>Щи из свежей капусты с картофелем, сметаной</t>
  </si>
  <si>
    <t>250/15</t>
  </si>
  <si>
    <t>Рагу из птицы</t>
  </si>
  <si>
    <t>Напиток цитрусовый+С</t>
  </si>
  <si>
    <t>ЧЕТВЕРГ  16 сентября 2021</t>
  </si>
  <si>
    <t xml:space="preserve">Овощи сезонные </t>
  </si>
  <si>
    <t>Напиток яблочный+С</t>
  </si>
  <si>
    <t>ПЯТНИЦА  17 сентября 2021</t>
  </si>
  <si>
    <t>СУББОТА  18 сентября 2021</t>
  </si>
  <si>
    <t>Компот из груш+С</t>
  </si>
  <si>
    <t>Тефтели из говядины</t>
  </si>
  <si>
    <t>308/13</t>
  </si>
  <si>
    <t>408/13</t>
  </si>
  <si>
    <t>460/13</t>
  </si>
  <si>
    <t>165/13</t>
  </si>
  <si>
    <t>301/13</t>
  </si>
  <si>
    <t>145/13</t>
  </si>
  <si>
    <t>289/17</t>
  </si>
  <si>
    <t>406/17</t>
  </si>
  <si>
    <t>0.1</t>
  </si>
  <si>
    <t>Биточки по-белорусски</t>
  </si>
  <si>
    <t xml:space="preserve"> 1 блюдо</t>
  </si>
  <si>
    <t xml:space="preserve">           ПОНЕДЕЛЬНИК 20 сентября  2021г.</t>
  </si>
  <si>
    <t>ВТОРНИК  21 сентября 2021 г.</t>
  </si>
  <si>
    <t>СРЕДА 22  сентября 2021г.</t>
  </si>
  <si>
    <t>ЧЕТВЕРГ  23 сентября 2021</t>
  </si>
  <si>
    <t>ПЯТНИЦА  24 сентября 2021</t>
  </si>
  <si>
    <t>СУББОТА 25 сентября 2021</t>
  </si>
  <si>
    <t>27</t>
  </si>
  <si>
    <t>29</t>
  </si>
  <si>
    <t>36</t>
  </si>
  <si>
    <t xml:space="preserve">           ПОНЕДЕЛЬНИК 27 сентября  2021г.</t>
  </si>
  <si>
    <t>ВТОРНИК  28 сентября 2021 г.</t>
  </si>
  <si>
    <t>СРЕДА 29 сентября 2021г.</t>
  </si>
  <si>
    <t xml:space="preserve">           ПОНЕДЕЛЬНИК 4 сентября 2021г.</t>
  </si>
  <si>
    <t>ВТОРНИК  5 октября 2021 г.</t>
  </si>
  <si>
    <t>СРЕДА 6 октября 2021г.</t>
  </si>
  <si>
    <t>ЧЕТВЕРГ  7 октября 2021</t>
  </si>
  <si>
    <t>ПЯТНИЦА  8 октября 2021</t>
  </si>
  <si>
    <t>СУББОТА 9 октября 2021</t>
  </si>
  <si>
    <t>Тефтели в соусе</t>
  </si>
  <si>
    <t>Борщ из свежей капусты с картофелем, со сметаной</t>
  </si>
  <si>
    <t>Рулет с луком и яйцом</t>
  </si>
  <si>
    <t>Чай с сахаром и лимоном</t>
  </si>
  <si>
    <t>458/04</t>
  </si>
  <si>
    <t>14.99</t>
  </si>
  <si>
    <t>Пирог с яблоком</t>
  </si>
  <si>
    <t>738/04</t>
  </si>
  <si>
    <t>напиток яблочный</t>
  </si>
  <si>
    <t>Рассольник Ленинградский с сметаной</t>
  </si>
  <si>
    <t>51</t>
  </si>
  <si>
    <t xml:space="preserve">           ПОНЕДЕЛЬНИК 11 октября  2021г.</t>
  </si>
  <si>
    <t>Какао "Панда"с молоком</t>
  </si>
  <si>
    <t>Кондитерское изделие(кекс)</t>
  </si>
  <si>
    <t>ВТОРНИК  12 октября 2021 г.</t>
  </si>
  <si>
    <t>Фрукт свежий (яблоко)</t>
  </si>
  <si>
    <t>СРЕДА 13 октября 2021г.</t>
  </si>
  <si>
    <t>ЧЕТВЕРГ  14 октября 2021</t>
  </si>
  <si>
    <t>Овощи сезонные д/г</t>
  </si>
  <si>
    <t>ПЯТНИЦА  15 октября 2021</t>
  </si>
  <si>
    <t>Гуляш из индейки</t>
  </si>
  <si>
    <t>23</t>
  </si>
  <si>
    <t>СУББОТА  16 октября 2021</t>
  </si>
  <si>
    <t>Какао "Панда" с молоком</t>
  </si>
  <si>
    <t xml:space="preserve">Фрукт свежий </t>
  </si>
  <si>
    <t xml:space="preserve">фрукт свежий </t>
  </si>
  <si>
    <t xml:space="preserve">           ПОНЕДЕЛЬНИК 18 октября 2021г.</t>
  </si>
  <si>
    <t>ВТОРНИК  19 октября 2021 г.</t>
  </si>
  <si>
    <t>СРЕДА 20 октября 2021г.</t>
  </si>
  <si>
    <t>ЧЕТВЕРГ  21 октября 2021</t>
  </si>
  <si>
    <t>ПЯТНИЦА  22 октября 2021</t>
  </si>
  <si>
    <t>СУББОТА 23 октября 2021</t>
  </si>
  <si>
    <t>НАПИТОК</t>
  </si>
  <si>
    <t>доп.гарнир</t>
  </si>
  <si>
    <t>Плов из птицы</t>
  </si>
  <si>
    <t>Суп из овощей с говядиной,со сметаной</t>
  </si>
  <si>
    <t>40</t>
  </si>
  <si>
    <t>Чай с сахаром,лимоном</t>
  </si>
  <si>
    <t>ЧЕТВЕРГ 30 сентября 2021</t>
  </si>
  <si>
    <t>ПЯТНИЦА  1 октября  2021</t>
  </si>
  <si>
    <t xml:space="preserve">           ПОНЕДЕЛЬНИК 25 октября  2021г.</t>
  </si>
  <si>
    <t>ВТОРНИК  26 октября 2021 г.</t>
  </si>
  <si>
    <t>СРЕДА 27 октября 2021г.</t>
  </si>
  <si>
    <t>ПЯТНИЦА  29 октября 2021</t>
  </si>
  <si>
    <t>СУББОТА  30 октября 2021</t>
  </si>
  <si>
    <t>80</t>
  </si>
  <si>
    <t>ЧЕТВЕРГ  28 октября 2021</t>
  </si>
  <si>
    <t>Огурцы консервированные д/г</t>
  </si>
  <si>
    <t>60</t>
  </si>
  <si>
    <t>22</t>
  </si>
  <si>
    <t>70/17</t>
  </si>
  <si>
    <t xml:space="preserve">           ПОНЕДЕЛЬНИК 8 ноября  2021г.</t>
  </si>
  <si>
    <t>ВТОРНИК  9 ноября 2021 г.</t>
  </si>
  <si>
    <t>Суп картофельный с бобовыми, с говядиной тушенной</t>
  </si>
  <si>
    <t>Сардельки отварные,с маслом</t>
  </si>
  <si>
    <t>)</t>
  </si>
  <si>
    <t>СРЕДА  10 ноября 2021г.</t>
  </si>
  <si>
    <t>39</t>
  </si>
  <si>
    <t>Щи из свежей капусты с картофелем</t>
  </si>
  <si>
    <t>ЧЕТВЕРГ  11 ноября  2021</t>
  </si>
  <si>
    <t>31</t>
  </si>
  <si>
    <t>ПЯТНИЦА  12 ноября 2021</t>
  </si>
  <si>
    <t>Гуляш из мяса</t>
  </si>
  <si>
    <t>35</t>
  </si>
  <si>
    <t>СУББОТА  13 ноября  2021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</si>
</sst>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 tint="4.9989318521683403E-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/>
    <xf numFmtId="2" fontId="9" fillId="0" borderId="0" xfId="1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7" fillId="0" borderId="0" xfId="1" applyFont="1" applyFill="1" applyBorder="1"/>
    <xf numFmtId="0" fontId="11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7" fillId="0" borderId="0" xfId="1" applyFont="1" applyFill="1"/>
    <xf numFmtId="2" fontId="9" fillId="0" borderId="0" xfId="1" applyNumberFormat="1" applyFont="1" applyBorder="1" applyAlignment="1">
      <alignment horizontal="center"/>
    </xf>
    <xf numFmtId="0" fontId="11" fillId="0" borderId="0" xfId="1" applyFont="1" applyFill="1"/>
    <xf numFmtId="2" fontId="12" fillId="0" borderId="0" xfId="1" applyNumberFormat="1" applyFont="1" applyBorder="1" applyAlignment="1">
      <alignment horizontal="center"/>
    </xf>
    <xf numFmtId="2" fontId="12" fillId="0" borderId="2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/>
    <xf numFmtId="0" fontId="11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Border="1" applyAlignment="1">
      <alignment horizontal="center"/>
    </xf>
    <xf numFmtId="0" fontId="11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1" applyFont="1"/>
    <xf numFmtId="49" fontId="7" fillId="0" borderId="0" xfId="1" applyNumberFormat="1" applyFont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2" fontId="11" fillId="0" borderId="24" xfId="1" applyNumberFormat="1" applyFont="1" applyBorder="1" applyAlignment="1">
      <alignment horizontal="center"/>
    </xf>
    <xf numFmtId="164" fontId="11" fillId="0" borderId="24" xfId="1" applyNumberFormat="1" applyFont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9" fillId="0" borderId="24" xfId="1" applyNumberFormat="1" applyFont="1" applyBorder="1" applyAlignment="1">
      <alignment horizontal="center"/>
    </xf>
    <xf numFmtId="0" fontId="11" fillId="0" borderId="0" xfId="1" applyFont="1" applyFill="1" applyBorder="1"/>
    <xf numFmtId="49" fontId="11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22" xfId="0" applyFont="1" applyBorder="1"/>
    <xf numFmtId="0" fontId="15" fillId="0" borderId="0" xfId="0" applyFont="1"/>
    <xf numFmtId="0" fontId="6" fillId="0" borderId="0" xfId="1" applyFont="1" applyBorder="1" applyAlignment="1"/>
    <xf numFmtId="0" fontId="12" fillId="0" borderId="0" xfId="0" applyFont="1"/>
    <xf numFmtId="0" fontId="3" fillId="0" borderId="0" xfId="1" applyFont="1" applyFill="1"/>
    <xf numFmtId="2" fontId="9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2" fontId="1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21" xfId="1" applyNumberFormat="1" applyFont="1" applyBorder="1" applyAlignment="1">
      <alignment horizontal="center"/>
    </xf>
    <xf numFmtId="0" fontId="3" fillId="0" borderId="0" xfId="1" applyFont="1"/>
    <xf numFmtId="0" fontId="9" fillId="0" borderId="0" xfId="0" applyFont="1" applyFill="1"/>
    <xf numFmtId="0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1" applyFont="1" applyBorder="1"/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1" applyFont="1" applyAlignment="1">
      <alignment horizontal="left"/>
    </xf>
    <xf numFmtId="0" fontId="5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2" fontId="16" fillId="0" borderId="0" xfId="1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9" fillId="0" borderId="22" xfId="0" applyFont="1" applyBorder="1"/>
    <xf numFmtId="0" fontId="3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2" fontId="3" fillId="0" borderId="0" xfId="1" applyNumberFormat="1" applyFont="1" applyAlignment="1">
      <alignment horizontal="center"/>
    </xf>
    <xf numFmtId="0" fontId="11" fillId="0" borderId="0" xfId="0" applyFont="1"/>
    <xf numFmtId="0" fontId="11" fillId="0" borderId="0" xfId="1" applyFont="1" applyBorder="1" applyAlignment="1">
      <alignment vertical="top"/>
    </xf>
    <xf numFmtId="0" fontId="1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2" fillId="0" borderId="21" xfId="0" applyFont="1" applyBorder="1" applyAlignment="1">
      <alignment horizontal="center"/>
    </xf>
    <xf numFmtId="0" fontId="9" fillId="0" borderId="0" xfId="0" applyFont="1" applyAlignment="1">
      <alignment vertical="top"/>
    </xf>
    <xf numFmtId="164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49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0" fontId="7" fillId="0" borderId="24" xfId="2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2" applyFont="1" applyFill="1" applyAlignment="1">
      <alignment horizontal="left" vertical="top"/>
    </xf>
    <xf numFmtId="0" fontId="7" fillId="0" borderId="0" xfId="2" applyNumberFormat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15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13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7" fillId="0" borderId="0" xfId="2" applyNumberFormat="1" applyFont="1" applyBorder="1" applyAlignment="1">
      <alignment horizontal="center" vertical="top"/>
    </xf>
    <xf numFmtId="2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20" xfId="1" applyFont="1" applyBorder="1" applyAlignment="1"/>
    <xf numFmtId="0" fontId="3" fillId="0" borderId="21" xfId="1" applyFont="1" applyBorder="1" applyAlignment="1"/>
    <xf numFmtId="0" fontId="3" fillId="0" borderId="25" xfId="1" applyFont="1" applyBorder="1" applyAlignment="1"/>
    <xf numFmtId="0" fontId="3" fillId="0" borderId="23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8" fillId="0" borderId="0" xfId="1" applyNumberFormat="1" applyFont="1" applyFill="1" applyBorder="1" applyAlignment="1">
      <alignment vertical="top"/>
    </xf>
    <xf numFmtId="0" fontId="7" fillId="3" borderId="0" xfId="1" applyFont="1" applyFill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center" vertical="top"/>
    </xf>
    <xf numFmtId="0" fontId="7" fillId="3" borderId="0" xfId="1" applyNumberFormat="1" applyFont="1" applyFill="1" applyBorder="1" applyAlignment="1">
      <alignment horizontal="center" vertical="top"/>
    </xf>
    <xf numFmtId="0" fontId="5" fillId="3" borderId="0" xfId="1" applyNumberFormat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24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2" fontId="5" fillId="3" borderId="0" xfId="1" applyNumberFormat="1" applyFont="1" applyFill="1" applyBorder="1" applyAlignment="1">
      <alignment horizontal="center" vertical="top"/>
    </xf>
    <xf numFmtId="2" fontId="16" fillId="3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4" fillId="0" borderId="0" xfId="1" applyFont="1" applyFill="1"/>
    <xf numFmtId="0" fontId="10" fillId="0" borderId="0" xfId="1" applyFont="1" applyFill="1" applyBorder="1"/>
    <xf numFmtId="0" fontId="8" fillId="0" borderId="0" xfId="0" applyFont="1" applyBorder="1" applyAlignment="1">
      <alignment horizontal="center"/>
    </xf>
    <xf numFmtId="0" fontId="7" fillId="0" borderId="0" xfId="1" applyFont="1" applyAlignment="1">
      <alignment horizontal="center" vertical="top"/>
    </xf>
    <xf numFmtId="0" fontId="7" fillId="0" borderId="24" xfId="1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1" applyFont="1"/>
    <xf numFmtId="0" fontId="4" fillId="0" borderId="0" xfId="1" applyFont="1"/>
    <xf numFmtId="0" fontId="10" fillId="0" borderId="0" xfId="0" applyFont="1" applyFill="1" applyBorder="1"/>
    <xf numFmtId="0" fontId="1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19" fillId="0" borderId="0" xfId="1" applyFont="1" applyBorder="1" applyAlignment="1">
      <alignment horizontal="left" vertical="top" wrapText="1"/>
    </xf>
    <xf numFmtId="0" fontId="19" fillId="0" borderId="24" xfId="1" applyFont="1" applyBorder="1" applyAlignment="1">
      <alignment horizontal="center" vertical="top"/>
    </xf>
    <xf numFmtId="0" fontId="10" fillId="0" borderId="0" xfId="0" applyFont="1" applyBorder="1"/>
    <xf numFmtId="49" fontId="7" fillId="0" borderId="0" xfId="1" applyNumberFormat="1" applyFont="1" applyAlignment="1">
      <alignment horizontal="center" vertical="top"/>
    </xf>
    <xf numFmtId="49" fontId="7" fillId="0" borderId="24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49" fontId="19" fillId="0" borderId="0" xfId="1" applyNumberFormat="1" applyFont="1" applyAlignment="1">
      <alignment horizontal="center" vertical="top"/>
    </xf>
    <xf numFmtId="0" fontId="19" fillId="0" borderId="0" xfId="1" applyNumberFormat="1" applyFont="1" applyAlignment="1">
      <alignment horizontal="center" vertical="top"/>
    </xf>
    <xf numFmtId="0" fontId="19" fillId="0" borderId="0" xfId="1" applyFont="1" applyAlignment="1">
      <alignment horizontal="left" vertical="top" wrapText="1"/>
    </xf>
    <xf numFmtId="0" fontId="19" fillId="0" borderId="0" xfId="1" applyNumberFormat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3" borderId="0" xfId="1" applyFont="1" applyFill="1" applyAlignment="1">
      <alignment horizontal="left" vertical="top" wrapText="1"/>
    </xf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vertical="top"/>
    </xf>
    <xf numFmtId="0" fontId="5" fillId="3" borderId="24" xfId="1" applyFont="1" applyFill="1" applyBorder="1" applyAlignment="1">
      <alignment horizontal="center" vertical="top"/>
    </xf>
    <xf numFmtId="2" fontId="5" fillId="3" borderId="24" xfId="1" applyNumberFormat="1" applyFont="1" applyFill="1" applyBorder="1" applyAlignment="1">
      <alignment horizontal="center" vertical="top"/>
    </xf>
    <xf numFmtId="0" fontId="9" fillId="0" borderId="24" xfId="1" applyFont="1" applyBorder="1" applyAlignment="1">
      <alignment horizontal="center"/>
    </xf>
    <xf numFmtId="0" fontId="16" fillId="0" borderId="0" xfId="1" applyFont="1"/>
    <xf numFmtId="0" fontId="5" fillId="0" borderId="0" xfId="1" applyFont="1" applyFill="1"/>
    <xf numFmtId="0" fontId="9" fillId="0" borderId="0" xfId="1" applyFont="1" applyFill="1"/>
    <xf numFmtId="0" fontId="9" fillId="0" borderId="0" xfId="1" applyFont="1" applyFill="1" applyBorder="1"/>
    <xf numFmtId="2" fontId="9" fillId="0" borderId="24" xfId="1" applyNumberFormat="1" applyFont="1" applyFill="1" applyBorder="1" applyAlignment="1">
      <alignment horizontal="center"/>
    </xf>
    <xf numFmtId="0" fontId="5" fillId="0" borderId="0" xfId="1" applyFont="1"/>
    <xf numFmtId="0" fontId="16" fillId="0" borderId="0" xfId="1" applyFont="1" applyFill="1"/>
    <xf numFmtId="0" fontId="9" fillId="0" borderId="0" xfId="1" applyFont="1"/>
    <xf numFmtId="0" fontId="9" fillId="0" borderId="0" xfId="1" applyFont="1" applyBorder="1" applyAlignment="1">
      <alignment vertical="top" wrapText="1"/>
    </xf>
    <xf numFmtId="0" fontId="9" fillId="0" borderId="0" xfId="1" applyFont="1" applyBorder="1"/>
    <xf numFmtId="2" fontId="9" fillId="0" borderId="0" xfId="0" applyNumberFormat="1" applyFont="1" applyBorder="1" applyAlignment="1">
      <alignment horizontal="center" wrapText="1"/>
    </xf>
    <xf numFmtId="2" fontId="16" fillId="0" borderId="0" xfId="2" applyNumberFormat="1" applyFont="1" applyBorder="1" applyAlignment="1">
      <alignment horizontal="center" vertical="top"/>
    </xf>
    <xf numFmtId="164" fontId="9" fillId="0" borderId="24" xfId="1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10" fillId="0" borderId="24" xfId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1" applyFont="1" applyFill="1" applyAlignment="1">
      <alignment horizontal="left" vertical="top"/>
    </xf>
    <xf numFmtId="0" fontId="9" fillId="0" borderId="0" xfId="1" applyFont="1" applyBorder="1" applyAlignment="1">
      <alignment horizontal="left"/>
    </xf>
    <xf numFmtId="0" fontId="14" fillId="0" borderId="0" xfId="1" applyFont="1" applyFill="1"/>
    <xf numFmtId="0" fontId="8" fillId="0" borderId="0" xfId="1" applyFont="1"/>
    <xf numFmtId="2" fontId="1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1" applyNumberFormat="1" applyFont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2" fontId="10" fillId="0" borderId="2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top"/>
    </xf>
    <xf numFmtId="0" fontId="5" fillId="0" borderId="24" xfId="1" applyFont="1" applyBorder="1" applyAlignment="1">
      <alignment horizontal="left" vertical="top"/>
    </xf>
    <xf numFmtId="0" fontId="14" fillId="0" borderId="0" xfId="1" applyFont="1"/>
    <xf numFmtId="49" fontId="7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2" fontId="10" fillId="0" borderId="2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5" fillId="0" borderId="0" xfId="0" applyFont="1" applyFill="1"/>
    <xf numFmtId="0" fontId="7" fillId="3" borderId="0" xfId="1" applyFont="1" applyFill="1" applyAlignment="1">
      <alignment horizontal="left" vertical="top" wrapText="1"/>
    </xf>
    <xf numFmtId="49" fontId="7" fillId="3" borderId="0" xfId="1" applyNumberFormat="1" applyFont="1" applyFill="1" applyAlignment="1">
      <alignment horizontal="left" vertical="top"/>
    </xf>
    <xf numFmtId="0" fontId="5" fillId="0" borderId="0" xfId="1" applyFont="1" applyBorder="1" applyAlignment="1">
      <alignment vertical="top" wrapText="1"/>
    </xf>
    <xf numFmtId="0" fontId="7" fillId="3" borderId="0" xfId="1" applyNumberFormat="1" applyFont="1" applyFill="1" applyBorder="1" applyAlignment="1">
      <alignment horizontal="left" vertical="top"/>
    </xf>
    <xf numFmtId="0" fontId="5" fillId="0" borderId="0" xfId="1" applyFont="1" applyBorder="1"/>
    <xf numFmtId="49" fontId="7" fillId="3" borderId="0" xfId="1" applyNumberFormat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24" xfId="1" applyFont="1" applyFill="1" applyBorder="1" applyAlignment="1">
      <alignment horizontal="left" vertical="top"/>
    </xf>
    <xf numFmtId="0" fontId="8" fillId="0" borderId="0" xfId="1" applyFont="1" applyBorder="1"/>
    <xf numFmtId="0" fontId="5" fillId="3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49" fontId="5" fillId="3" borderId="0" xfId="1" applyNumberFormat="1" applyFont="1" applyFill="1" applyBorder="1" applyAlignment="1">
      <alignment horizontal="left" vertical="top"/>
    </xf>
    <xf numFmtId="49" fontId="7" fillId="0" borderId="24" xfId="1" applyNumberFormat="1" applyFont="1" applyBorder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24" xfId="2" applyNumberFormat="1" applyFont="1" applyBorder="1" applyAlignment="1">
      <alignment horizontal="center" vertical="top"/>
    </xf>
    <xf numFmtId="0" fontId="9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20" fillId="0" borderId="0" xfId="0" applyFont="1"/>
    <xf numFmtId="0" fontId="5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horizontal="center"/>
    </xf>
    <xf numFmtId="0" fontId="12" fillId="0" borderId="0" xfId="1" applyFont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9" fillId="0" borderId="0" xfId="1" applyFont="1" applyBorder="1" applyAlignment="1">
      <alignment vertical="top"/>
    </xf>
    <xf numFmtId="0" fontId="5" fillId="3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left"/>
    </xf>
    <xf numFmtId="0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/>
    </xf>
    <xf numFmtId="0" fontId="20" fillId="0" borderId="0" xfId="0" applyFont="1" applyBorder="1"/>
    <xf numFmtId="164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20" fillId="0" borderId="0" xfId="0" applyFont="1" applyFill="1" applyBorder="1"/>
    <xf numFmtId="0" fontId="9" fillId="0" borderId="0" xfId="0" applyFont="1" applyAlignment="1"/>
    <xf numFmtId="0" fontId="5" fillId="3" borderId="0" xfId="0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24" xfId="0" applyFont="1" applyBorder="1" applyAlignment="1"/>
    <xf numFmtId="0" fontId="5" fillId="0" borderId="0" xfId="1" applyFont="1" applyBorder="1" applyAlignment="1">
      <alignment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0" xfId="1" applyNumberFormat="1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2" fontId="7" fillId="0" borderId="0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6" fillId="3" borderId="0" xfId="1" applyNumberFormat="1" applyFont="1" applyFill="1" applyBorder="1" applyAlignment="1">
      <alignment horizontal="center" vertical="top"/>
    </xf>
    <xf numFmtId="49" fontId="7" fillId="0" borderId="0" xfId="1" applyNumberFormat="1" applyFont="1" applyAlignment="1">
      <alignment horizontal="center" vertical="center"/>
    </xf>
    <xf numFmtId="0" fontId="10" fillId="0" borderId="0" xfId="1" applyFont="1" applyBorder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0" fillId="0" borderId="0" xfId="1" applyFont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7" fillId="0" borderId="24" xfId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11" fillId="0" borderId="0" xfId="1" applyFont="1" applyFill="1" applyAlignment="1">
      <alignment horizontal="center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Font="1" applyFill="1"/>
    <xf numFmtId="2" fontId="5" fillId="0" borderId="24" xfId="2" applyNumberFormat="1" applyFont="1" applyFill="1" applyBorder="1" applyAlignment="1">
      <alignment horizontal="center" vertical="top"/>
    </xf>
    <xf numFmtId="49" fontId="7" fillId="0" borderId="0" xfId="1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 wrapText="1"/>
    </xf>
    <xf numFmtId="0" fontId="7" fillId="0" borderId="0" xfId="1" applyNumberFormat="1" applyFont="1" applyFill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7</xdr:col>
      <xdr:colOff>438150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47</xdr:row>
      <xdr:rowOff>152400</xdr:rowOff>
    </xdr:from>
    <xdr:to>
      <xdr:col>8</xdr:col>
      <xdr:colOff>180975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92</xdr:row>
      <xdr:rowOff>110490</xdr:rowOff>
    </xdr:from>
    <xdr:to>
      <xdr:col>8</xdr:col>
      <xdr:colOff>38100</xdr:colOff>
      <xdr:row>97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084290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7</xdr:col>
      <xdr:colOff>238125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794075"/>
          <a:ext cx="52959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238124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6</xdr:col>
      <xdr:colOff>228599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3529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6</xdr:col>
      <xdr:colOff>0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5</xdr:col>
      <xdr:colOff>381000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98876"/>
          <a:ext cx="41910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438150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947725"/>
          <a:ext cx="420052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6</xdr:col>
      <xdr:colOff>104775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9900"/>
          <a:ext cx="43624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104775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257675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7</xdr:col>
      <xdr:colOff>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4</xdr:col>
      <xdr:colOff>390525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6</xdr:col>
      <xdr:colOff>266699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36976"/>
          <a:ext cx="4524374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419100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833425"/>
          <a:ext cx="418147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5</xdr:col>
      <xdr:colOff>323850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0800"/>
          <a:ext cx="41338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333375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93</xdr:row>
      <xdr:rowOff>110490</xdr:rowOff>
    </xdr:from>
    <xdr:to>
      <xdr:col>7</xdr:col>
      <xdr:colOff>190500</xdr:colOff>
      <xdr:row>98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03365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6</xdr:col>
      <xdr:colOff>219075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187</xdr:row>
      <xdr:rowOff>0</xdr:rowOff>
    </xdr:from>
    <xdr:to>
      <xdr:col>6</xdr:col>
      <xdr:colOff>400050</xdr:colOff>
      <xdr:row>191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237</xdr:row>
      <xdr:rowOff>114300</xdr:rowOff>
    </xdr:from>
    <xdr:to>
      <xdr:col>6</xdr:col>
      <xdr:colOff>219075</xdr:colOff>
      <xdr:row>242</xdr:row>
      <xdr:rowOff>5715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371475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9525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106025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6</xdr:col>
      <xdr:colOff>304800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171450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191</xdr:row>
      <xdr:rowOff>0</xdr:rowOff>
    </xdr:from>
    <xdr:to>
      <xdr:col>5</xdr:col>
      <xdr:colOff>352425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171450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2346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238125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95250</xdr:rowOff>
    </xdr:from>
    <xdr:to>
      <xdr:col>7</xdr:col>
      <xdr:colOff>133350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182225"/>
          <a:ext cx="4724400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98</xdr:row>
      <xdr:rowOff>110490</xdr:rowOff>
    </xdr:from>
    <xdr:to>
      <xdr:col>6</xdr:col>
      <xdr:colOff>171450</xdr:colOff>
      <xdr:row>103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171450</xdr:rowOff>
    </xdr:from>
    <xdr:to>
      <xdr:col>6</xdr:col>
      <xdr:colOff>152400</xdr:colOff>
      <xdr:row>154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4386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199</xdr:row>
      <xdr:rowOff>0</xdr:rowOff>
    </xdr:from>
    <xdr:to>
      <xdr:col>6</xdr:col>
      <xdr:colOff>47625</xdr:colOff>
      <xdr:row>203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0376475"/>
          <a:ext cx="42862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6</xdr:col>
      <xdr:colOff>57150</xdr:colOff>
      <xdr:row>255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3872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4672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19050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4767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257175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53196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371475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232225"/>
          <a:ext cx="4076700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191</xdr:row>
      <xdr:rowOff>0</xdr:rowOff>
    </xdr:from>
    <xdr:to>
      <xdr:col>7</xdr:col>
      <xdr:colOff>19049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323849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9291875"/>
          <a:ext cx="4029074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66675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38004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49</xdr:row>
      <xdr:rowOff>95250</xdr:rowOff>
    </xdr:from>
    <xdr:to>
      <xdr:col>7</xdr:col>
      <xdr:colOff>47624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638675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100</xdr:row>
      <xdr:rowOff>110490</xdr:rowOff>
    </xdr:from>
    <xdr:to>
      <xdr:col>4</xdr:col>
      <xdr:colOff>533400</xdr:colOff>
      <xdr:row>105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2027491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150</xdr:row>
      <xdr:rowOff>171450</xdr:rowOff>
    </xdr:from>
    <xdr:to>
      <xdr:col>5</xdr:col>
      <xdr:colOff>295275</xdr:colOff>
      <xdr:row>156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1338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47625</xdr:rowOff>
    </xdr:from>
    <xdr:to>
      <xdr:col>5</xdr:col>
      <xdr:colOff>295275</xdr:colOff>
      <xdr:row>205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114300</xdr:rowOff>
    </xdr:from>
    <xdr:to>
      <xdr:col>4</xdr:col>
      <xdr:colOff>419100</xdr:colOff>
      <xdr:row>257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5777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114300</xdr:rowOff>
    </xdr:from>
    <xdr:to>
      <xdr:col>8</xdr:col>
      <xdr:colOff>9524</xdr:colOff>
      <xdr:row>5</xdr:row>
      <xdr:rowOff>139065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4714875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47625</xdr:rowOff>
    </xdr:from>
    <xdr:to>
      <xdr:col>5</xdr:col>
      <xdr:colOff>295275</xdr:colOff>
      <xdr:row>52</xdr:row>
      <xdr:rowOff>38100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390524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6</xdr:col>
      <xdr:colOff>266700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2862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323850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227165"/>
          <a:ext cx="401002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47626</xdr:rowOff>
    </xdr:from>
    <xdr:to>
      <xdr:col>5</xdr:col>
      <xdr:colOff>28575</xdr:colOff>
      <xdr:row>148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17901"/>
          <a:ext cx="37338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190</xdr:row>
      <xdr:rowOff>0</xdr:rowOff>
    </xdr:from>
    <xdr:to>
      <xdr:col>6</xdr:col>
      <xdr:colOff>133349</xdr:colOff>
      <xdr:row>194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4</xdr:col>
      <xdr:colOff>533400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44175"/>
          <a:ext cx="36957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209550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3910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95250</xdr:rowOff>
    </xdr:from>
    <xdr:to>
      <xdr:col>6</xdr:col>
      <xdr:colOff>361950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5148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371475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20265390"/>
          <a:ext cx="419100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171450</xdr:rowOff>
    </xdr:from>
    <xdr:to>
      <xdr:col>6</xdr:col>
      <xdr:colOff>76200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37125"/>
          <a:ext cx="43624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189</xdr:row>
      <xdr:rowOff>47625</xdr:rowOff>
    </xdr:from>
    <xdr:to>
      <xdr:col>7</xdr:col>
      <xdr:colOff>47625</xdr:colOff>
      <xdr:row>194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9014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6</xdr:col>
      <xdr:colOff>200024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482250"/>
          <a:ext cx="4486274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1" t="s">
        <v>23</v>
      </c>
      <c r="C1" s="442"/>
      <c r="D1" s="4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0"/>
  <sheetViews>
    <sheetView topLeftCell="A235" workbookViewId="0">
      <selection activeCell="P249" sqref="P249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44" t="s">
        <v>314</v>
      </c>
      <c r="B9" s="444"/>
      <c r="C9" s="444"/>
      <c r="D9" s="444"/>
      <c r="E9" s="444"/>
      <c r="F9" s="444"/>
      <c r="G9" s="444"/>
      <c r="H9" s="444"/>
      <c r="I9" s="444"/>
      <c r="J9" s="412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315</v>
      </c>
      <c r="B58" s="444"/>
      <c r="C58" s="444"/>
      <c r="D58" s="444"/>
      <c r="E58" s="444"/>
      <c r="F58" s="444"/>
      <c r="G58" s="412"/>
      <c r="H58" s="412"/>
      <c r="I58" s="412"/>
      <c r="J58" s="41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4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43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20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309" t="s">
        <v>11</v>
      </c>
      <c r="C68" s="308" t="s">
        <v>214</v>
      </c>
      <c r="D68" s="255" t="s">
        <v>170</v>
      </c>
      <c r="E68" s="238">
        <v>100</v>
      </c>
      <c r="F68" s="96">
        <v>42.93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4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6.84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39</v>
      </c>
      <c r="F71" s="192">
        <v>2.12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38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64.999999999999986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60" t="s">
        <v>72</v>
      </c>
      <c r="F75" s="405">
        <v>20.91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321</v>
      </c>
      <c r="C76" s="314" t="s">
        <v>215</v>
      </c>
      <c r="D76" s="235" t="s">
        <v>165</v>
      </c>
      <c r="E76" s="249" t="s">
        <v>166</v>
      </c>
      <c r="F76" s="104">
        <v>5.99</v>
      </c>
      <c r="G76" s="112">
        <v>0.8</v>
      </c>
      <c r="H76" s="112">
        <v>2.5499999999999998</v>
      </c>
      <c r="I76" s="112">
        <v>3.85</v>
      </c>
      <c r="J76" s="316">
        <v>41.5</v>
      </c>
      <c r="K76" s="10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43.13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 ht="16.5" customHeight="1">
      <c r="A78" s="111"/>
      <c r="B78" s="52" t="s">
        <v>320</v>
      </c>
      <c r="C78" s="308" t="s">
        <v>150</v>
      </c>
      <c r="D78" s="255" t="s">
        <v>111</v>
      </c>
      <c r="E78" s="264">
        <v>200</v>
      </c>
      <c r="F78" s="213">
        <v>4.59</v>
      </c>
      <c r="G78" s="112">
        <v>0.1</v>
      </c>
      <c r="H78" s="112">
        <v>0.1</v>
      </c>
      <c r="I78" s="112">
        <v>26.4</v>
      </c>
      <c r="J78" s="112">
        <v>108</v>
      </c>
      <c r="K78" s="194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30</v>
      </c>
      <c r="F79" s="213">
        <v>1.55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  <c r="M79" s="268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42</v>
      </c>
      <c r="F80" s="214">
        <v>3.83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317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8.2100000000000009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1.79</v>
      </c>
      <c r="G84" s="83">
        <v>7.0000000000000007E-2</v>
      </c>
      <c r="H84" s="83">
        <v>0.02</v>
      </c>
      <c r="I84" s="83">
        <v>15</v>
      </c>
      <c r="J84" s="83">
        <v>60</v>
      </c>
      <c r="K84" s="113"/>
      <c r="L84" s="268"/>
      <c r="M84" s="268"/>
      <c r="N84" s="268"/>
    </row>
    <row r="85" spans="1:14">
      <c r="A85" s="68"/>
      <c r="B85" s="68"/>
      <c r="C85" s="313"/>
      <c r="D85" s="68"/>
      <c r="E85" s="65"/>
      <c r="F85" s="88">
        <f>SUM(F83:F84)</f>
        <v>10</v>
      </c>
      <c r="G85" s="88">
        <f t="shared" ref="G85:J85" si="4">SUM(G83:G84)</f>
        <v>4.37</v>
      </c>
      <c r="H85" s="88">
        <f t="shared" si="4"/>
        <v>2.12</v>
      </c>
      <c r="I85" s="88">
        <f t="shared" si="4"/>
        <v>59</v>
      </c>
      <c r="J85" s="88">
        <f t="shared" si="4"/>
        <v>273</v>
      </c>
      <c r="K85" s="206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44" t="s">
        <v>316</v>
      </c>
      <c r="B104" s="444"/>
      <c r="C104" s="444"/>
      <c r="D104" s="444"/>
      <c r="E104" s="444"/>
      <c r="F104" s="410"/>
      <c r="G104" s="410"/>
      <c r="H104" s="410"/>
      <c r="I104" s="410"/>
      <c r="J104" s="41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222"/>
      <c r="H105" s="222"/>
      <c r="I105" s="222"/>
      <c r="J105" s="222"/>
      <c r="K105" s="69"/>
    </row>
    <row r="106" spans="1:12">
      <c r="A106" s="106" t="s">
        <v>37</v>
      </c>
      <c r="B106" s="68"/>
      <c r="C106" s="68" t="s">
        <v>142</v>
      </c>
      <c r="D106" s="255" t="s">
        <v>74</v>
      </c>
      <c r="E106" s="240" t="s">
        <v>40</v>
      </c>
      <c r="F106" s="100"/>
      <c r="G106" s="124">
        <v>1</v>
      </c>
      <c r="H106" s="125">
        <v>0</v>
      </c>
      <c r="I106" s="125">
        <v>20.2</v>
      </c>
      <c r="J106" s="100">
        <v>85</v>
      </c>
      <c r="K106" s="272"/>
      <c r="L106" s="273"/>
    </row>
    <row r="107" spans="1:12">
      <c r="A107" s="106"/>
      <c r="B107" s="262"/>
      <c r="C107" s="313" t="s">
        <v>218</v>
      </c>
      <c r="D107" s="255" t="s">
        <v>175</v>
      </c>
      <c r="E107" s="238" t="s">
        <v>40</v>
      </c>
      <c r="F107" s="100"/>
      <c r="G107" s="100">
        <v>2.5</v>
      </c>
      <c r="H107" s="100">
        <v>2.5</v>
      </c>
      <c r="I107" s="100">
        <v>9</v>
      </c>
      <c r="J107" s="100">
        <v>71</v>
      </c>
      <c r="K107" s="272"/>
      <c r="L107" s="273"/>
    </row>
    <row r="108" spans="1:12" ht="24">
      <c r="A108" s="111"/>
      <c r="B108" s="309" t="s">
        <v>11</v>
      </c>
      <c r="C108" s="315" t="s">
        <v>122</v>
      </c>
      <c r="D108" s="278" t="s">
        <v>179</v>
      </c>
      <c r="E108" s="245" t="s">
        <v>69</v>
      </c>
      <c r="F108" s="100"/>
      <c r="G108" s="124">
        <v>12</v>
      </c>
      <c r="H108" s="124">
        <v>19.2</v>
      </c>
      <c r="I108" s="124">
        <v>30.8</v>
      </c>
      <c r="J108" s="100">
        <v>344.6</v>
      </c>
      <c r="K108" s="274"/>
      <c r="L108" s="273"/>
    </row>
    <row r="109" spans="1:12">
      <c r="A109" s="111"/>
      <c r="B109" s="309" t="s">
        <v>12</v>
      </c>
      <c r="C109" s="315" t="s">
        <v>219</v>
      </c>
      <c r="D109" s="279" t="s">
        <v>180</v>
      </c>
      <c r="E109" s="245">
        <v>200</v>
      </c>
      <c r="F109" s="100"/>
      <c r="G109" s="124">
        <v>0.2</v>
      </c>
      <c r="H109" s="124">
        <v>0</v>
      </c>
      <c r="I109" s="124">
        <v>25.7</v>
      </c>
      <c r="J109" s="100">
        <v>104</v>
      </c>
      <c r="K109" s="274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5">
        <v>52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274"/>
      <c r="L110" s="273"/>
    </row>
    <row r="111" spans="1:12">
      <c r="A111" s="68"/>
      <c r="B111" s="311" t="s">
        <v>118</v>
      </c>
      <c r="C111" s="315" t="s">
        <v>122</v>
      </c>
      <c r="D111" s="279" t="s">
        <v>49</v>
      </c>
      <c r="E111" s="256">
        <v>36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275"/>
      <c r="L111" s="268"/>
    </row>
    <row r="112" spans="1:12">
      <c r="A112" s="106"/>
      <c r="B112" s="106"/>
      <c r="C112" s="106"/>
      <c r="D112" s="68"/>
      <c r="E112" s="85"/>
      <c r="F112" s="60"/>
      <c r="G112" s="117">
        <f>SUM(G106:G111)</f>
        <v>21.83</v>
      </c>
      <c r="H112" s="117">
        <f>SUM(H106:H111)</f>
        <v>22.639999999999997</v>
      </c>
      <c r="I112" s="117">
        <f>SUM(I106:I111)</f>
        <v>120.05000000000001</v>
      </c>
      <c r="J112" s="117">
        <f>SUM(J106:J111)</f>
        <v>776.6</v>
      </c>
      <c r="K112" s="276"/>
      <c r="L112" s="268"/>
    </row>
    <row r="113" spans="1:12">
      <c r="A113" s="446" t="s">
        <v>44</v>
      </c>
      <c r="B113" s="446"/>
      <c r="C113" s="132"/>
      <c r="D113" s="68"/>
      <c r="E113" s="65"/>
      <c r="F113" s="133"/>
      <c r="G113" s="133"/>
      <c r="H113" s="133"/>
      <c r="I113" s="133"/>
      <c r="J113" s="133"/>
      <c r="K113" s="276"/>
      <c r="L113" s="268"/>
    </row>
    <row r="114" spans="1:12">
      <c r="A114" s="106"/>
      <c r="B114" s="84" t="s">
        <v>11</v>
      </c>
      <c r="C114" s="313" t="s">
        <v>218</v>
      </c>
      <c r="D114" s="280" t="s">
        <v>175</v>
      </c>
      <c r="E114" s="245" t="s">
        <v>40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177"/>
      <c r="L114" s="268"/>
    </row>
    <row r="115" spans="1:12" ht="24">
      <c r="A115" s="111"/>
      <c r="B115" s="84" t="s">
        <v>11</v>
      </c>
      <c r="C115" s="315" t="s">
        <v>122</v>
      </c>
      <c r="D115" s="279" t="s">
        <v>179</v>
      </c>
      <c r="E115" s="245" t="s">
        <v>69</v>
      </c>
      <c r="F115" s="58">
        <v>24.95</v>
      </c>
      <c r="G115" s="124">
        <v>12</v>
      </c>
      <c r="H115" s="124">
        <v>19.2</v>
      </c>
      <c r="I115" s="124">
        <v>30.8</v>
      </c>
      <c r="J115" s="100">
        <v>344.6</v>
      </c>
      <c r="K115" s="177"/>
      <c r="L115" s="268"/>
    </row>
    <row r="116" spans="1:12">
      <c r="A116" s="111"/>
      <c r="B116" s="84" t="s">
        <v>12</v>
      </c>
      <c r="C116" s="315" t="s">
        <v>219</v>
      </c>
      <c r="D116" s="279" t="s">
        <v>163</v>
      </c>
      <c r="E116" s="245">
        <v>200</v>
      </c>
      <c r="F116" s="58">
        <v>5.66</v>
      </c>
      <c r="G116" s="124">
        <v>0.2</v>
      </c>
      <c r="H116" s="124">
        <v>0</v>
      </c>
      <c r="I116" s="124">
        <v>25.7</v>
      </c>
      <c r="J116" s="100">
        <v>104</v>
      </c>
      <c r="K116" s="177"/>
      <c r="L116" s="268"/>
    </row>
    <row r="117" spans="1:12">
      <c r="A117" s="111"/>
      <c r="B117" s="57" t="s">
        <v>117</v>
      </c>
      <c r="C117" s="315" t="s">
        <v>122</v>
      </c>
      <c r="D117" s="235" t="s">
        <v>43</v>
      </c>
      <c r="E117" s="249" t="s">
        <v>276</v>
      </c>
      <c r="F117" s="58">
        <v>2.46</v>
      </c>
      <c r="G117" s="124">
        <v>3.16</v>
      </c>
      <c r="H117" s="124">
        <v>0.4</v>
      </c>
      <c r="I117" s="124">
        <v>19.32</v>
      </c>
      <c r="J117" s="100">
        <v>94</v>
      </c>
      <c r="K117" s="177"/>
      <c r="L117" s="268"/>
    </row>
    <row r="118" spans="1:12">
      <c r="A118" s="68"/>
      <c r="B118" s="66" t="s">
        <v>118</v>
      </c>
      <c r="C118" s="315" t="s">
        <v>122</v>
      </c>
      <c r="D118" s="235" t="s">
        <v>49</v>
      </c>
      <c r="E118" s="281">
        <v>19</v>
      </c>
      <c r="F118" s="48">
        <v>0.98</v>
      </c>
      <c r="G118" s="318">
        <v>2.97</v>
      </c>
      <c r="H118" s="318">
        <v>0.54</v>
      </c>
      <c r="I118" s="318">
        <v>15.03</v>
      </c>
      <c r="J118" s="318">
        <v>78</v>
      </c>
      <c r="K118" s="177"/>
      <c r="L118" s="268"/>
    </row>
    <row r="119" spans="1:12">
      <c r="A119" s="68"/>
      <c r="B119" s="68"/>
      <c r="C119" s="68"/>
      <c r="D119" s="68"/>
      <c r="E119" s="85"/>
      <c r="F119" s="61">
        <f>SUM(F114:F118)</f>
        <v>65</v>
      </c>
      <c r="G119" s="117">
        <f>SUM(G114:G118)</f>
        <v>20.83</v>
      </c>
      <c r="H119" s="117">
        <f>SUM(H114:H118)</f>
        <v>22.639999999999997</v>
      </c>
      <c r="I119" s="117">
        <f>SUM(I114:I118)</f>
        <v>99.85</v>
      </c>
      <c r="J119" s="117">
        <f>SUM(J114:J118)</f>
        <v>691.6</v>
      </c>
      <c r="K119" s="177"/>
      <c r="L119" s="268"/>
    </row>
    <row r="120" spans="1:12">
      <c r="A120" s="106"/>
      <c r="B120" s="106"/>
      <c r="C120" s="106"/>
      <c r="D120" s="68"/>
      <c r="E120" s="85"/>
      <c r="F120" s="135"/>
      <c r="G120" s="135"/>
      <c r="H120" s="135"/>
      <c r="I120" s="135"/>
      <c r="J120" s="135"/>
      <c r="K120" s="177"/>
      <c r="L120" s="268"/>
    </row>
    <row r="121" spans="1:12" ht="24">
      <c r="A121" s="106" t="s">
        <v>45</v>
      </c>
      <c r="B121" s="52" t="s">
        <v>16</v>
      </c>
      <c r="C121" s="111" t="s">
        <v>220</v>
      </c>
      <c r="D121" s="236" t="s">
        <v>182</v>
      </c>
      <c r="E121" s="245" t="s">
        <v>176</v>
      </c>
      <c r="F121" s="58">
        <v>13.52</v>
      </c>
      <c r="G121" s="81">
        <v>3.7</v>
      </c>
      <c r="H121" s="81">
        <v>2.8</v>
      </c>
      <c r="I121" s="81">
        <v>19.600000000000001</v>
      </c>
      <c r="J121" s="81">
        <v>119</v>
      </c>
      <c r="K121" s="277"/>
      <c r="L121" s="268"/>
    </row>
    <row r="122" spans="1:12">
      <c r="A122" s="68"/>
      <c r="B122" s="52" t="s">
        <v>17</v>
      </c>
      <c r="C122" s="68" t="s">
        <v>132</v>
      </c>
      <c r="D122" s="236" t="s">
        <v>181</v>
      </c>
      <c r="E122" s="245">
        <v>100</v>
      </c>
      <c r="F122" s="56">
        <v>47.18</v>
      </c>
      <c r="G122" s="67">
        <v>16.600000000000001</v>
      </c>
      <c r="H122" s="67">
        <v>10.9</v>
      </c>
      <c r="I122" s="67">
        <v>15.5</v>
      </c>
      <c r="J122" s="58">
        <v>230</v>
      </c>
      <c r="K122" s="277"/>
      <c r="L122" s="268"/>
    </row>
    <row r="123" spans="1:12">
      <c r="A123" s="137"/>
      <c r="B123" s="52" t="s">
        <v>18</v>
      </c>
      <c r="C123" s="111" t="s">
        <v>148</v>
      </c>
      <c r="D123" s="248" t="s">
        <v>177</v>
      </c>
      <c r="E123" s="240">
        <v>180</v>
      </c>
      <c r="F123" s="56">
        <v>15.44</v>
      </c>
      <c r="G123" s="67">
        <v>4.5999999999999996</v>
      </c>
      <c r="H123" s="67">
        <v>5.2</v>
      </c>
      <c r="I123" s="67">
        <v>11.8</v>
      </c>
      <c r="J123" s="58">
        <v>131</v>
      </c>
      <c r="K123" s="277"/>
      <c r="L123" s="268"/>
    </row>
    <row r="124" spans="1:12">
      <c r="A124" s="137"/>
      <c r="B124" s="52" t="s">
        <v>151</v>
      </c>
      <c r="C124" s="137" t="s">
        <v>125</v>
      </c>
      <c r="D124" s="255" t="s">
        <v>48</v>
      </c>
      <c r="E124" s="245">
        <v>200</v>
      </c>
      <c r="F124" s="56">
        <v>1.8</v>
      </c>
      <c r="G124" s="58">
        <v>7.0000000000000007E-2</v>
      </c>
      <c r="H124" s="58">
        <v>0.02</v>
      </c>
      <c r="I124" s="58">
        <v>15</v>
      </c>
      <c r="J124" s="58">
        <v>60</v>
      </c>
      <c r="K124" s="177"/>
      <c r="L124" s="267"/>
    </row>
    <row r="125" spans="1:12">
      <c r="A125" s="137"/>
      <c r="B125" s="66" t="s">
        <v>118</v>
      </c>
      <c r="C125" s="111" t="s">
        <v>122</v>
      </c>
      <c r="D125" s="248" t="s">
        <v>49</v>
      </c>
      <c r="E125" s="240">
        <v>20</v>
      </c>
      <c r="F125" s="56">
        <v>1.04</v>
      </c>
      <c r="G125" s="99">
        <v>3.16</v>
      </c>
      <c r="H125" s="99">
        <v>0.4</v>
      </c>
      <c r="I125" s="99">
        <v>19.32</v>
      </c>
      <c r="J125" s="99">
        <v>94</v>
      </c>
      <c r="K125" s="275"/>
      <c r="L125" s="267"/>
    </row>
    <row r="126" spans="1:12">
      <c r="A126" s="137"/>
      <c r="B126" s="57" t="s">
        <v>117</v>
      </c>
      <c r="C126" s="111" t="s">
        <v>122</v>
      </c>
      <c r="D126" s="235" t="s">
        <v>43</v>
      </c>
      <c r="E126" s="256">
        <v>11</v>
      </c>
      <c r="F126" s="83">
        <v>1.02</v>
      </c>
      <c r="G126" s="318">
        <v>2.97</v>
      </c>
      <c r="H126" s="318">
        <v>0.54</v>
      </c>
      <c r="I126" s="318">
        <v>15.03</v>
      </c>
      <c r="J126" s="318">
        <v>78</v>
      </c>
      <c r="K126" s="275"/>
      <c r="L126" s="268"/>
    </row>
    <row r="127" spans="1:12">
      <c r="A127" s="68"/>
      <c r="B127" s="68"/>
      <c r="C127" s="68"/>
      <c r="D127" s="186"/>
      <c r="E127" s="185"/>
      <c r="F127" s="60">
        <f>SUM(F121:F126)</f>
        <v>80</v>
      </c>
      <c r="G127" s="60">
        <f>SUM(G121:G126)</f>
        <v>31.099999999999998</v>
      </c>
      <c r="H127" s="60">
        <f>SUM(H121:H126)</f>
        <v>19.859999999999996</v>
      </c>
      <c r="I127" s="60">
        <f>SUM(I121:I126)</f>
        <v>96.25</v>
      </c>
      <c r="J127" s="60">
        <f>SUM(J121:J126)</f>
        <v>712</v>
      </c>
      <c r="K127" s="276"/>
      <c r="L127" s="268"/>
    </row>
    <row r="128" spans="1:12">
      <c r="A128" s="106" t="s">
        <v>50</v>
      </c>
      <c r="B128" s="106"/>
      <c r="C128" s="106"/>
      <c r="D128" s="68"/>
      <c r="E128" s="65"/>
      <c r="F128" s="133"/>
      <c r="G128" s="67"/>
      <c r="H128" s="67"/>
      <c r="I128" s="67"/>
      <c r="J128" s="67"/>
      <c r="K128" s="276"/>
      <c r="L128" s="268"/>
    </row>
    <row r="129" spans="1:12">
      <c r="A129" s="106"/>
      <c r="B129" s="106"/>
      <c r="C129" s="111" t="s">
        <v>221</v>
      </c>
      <c r="D129" s="282" t="s">
        <v>178</v>
      </c>
      <c r="E129" s="283">
        <v>80</v>
      </c>
      <c r="F129" s="56">
        <v>3.78</v>
      </c>
      <c r="G129" s="67">
        <v>10</v>
      </c>
      <c r="H129" s="67">
        <v>5.4</v>
      </c>
      <c r="I129" s="58">
        <v>57.5</v>
      </c>
      <c r="J129" s="58">
        <v>318</v>
      </c>
      <c r="K129" s="177"/>
      <c r="L129" s="268"/>
    </row>
    <row r="130" spans="1:12">
      <c r="A130" s="68"/>
      <c r="B130" s="68"/>
      <c r="C130" s="68" t="s">
        <v>146</v>
      </c>
      <c r="D130" s="284" t="s">
        <v>61</v>
      </c>
      <c r="E130" s="285">
        <v>200</v>
      </c>
      <c r="F130" s="76">
        <v>6.22</v>
      </c>
      <c r="G130" s="319">
        <v>0.16</v>
      </c>
      <c r="H130" s="319">
        <v>0.16</v>
      </c>
      <c r="I130" s="319">
        <v>27.9</v>
      </c>
      <c r="J130" s="319">
        <v>114</v>
      </c>
      <c r="K130" s="177"/>
      <c r="L130" s="268"/>
    </row>
    <row r="131" spans="1:12">
      <c r="A131" s="55"/>
      <c r="B131" s="55"/>
      <c r="C131" s="55"/>
      <c r="D131" s="55"/>
      <c r="E131" s="65"/>
      <c r="F131" s="88">
        <f>SUM(F129:F130)</f>
        <v>10</v>
      </c>
      <c r="G131" s="60">
        <f>SUM(G129:G130)</f>
        <v>10.16</v>
      </c>
      <c r="H131" s="60">
        <f>SUM(H129:H130)</f>
        <v>5.5600000000000005</v>
      </c>
      <c r="I131" s="60">
        <f>SUM(I129:I130)</f>
        <v>85.4</v>
      </c>
      <c r="J131" s="60">
        <f>SUM(J129:J130)</f>
        <v>432</v>
      </c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45" t="s">
        <v>317</v>
      </c>
      <c r="B152" s="445"/>
      <c r="C152" s="445"/>
      <c r="D152" s="445"/>
      <c r="E152" s="445"/>
      <c r="F152" s="411"/>
      <c r="G152" s="411"/>
      <c r="H152" s="411"/>
      <c r="I152" s="411"/>
      <c r="J152" s="41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106"/>
      <c r="C154" s="106"/>
      <c r="D154" s="173"/>
      <c r="E154" s="65"/>
      <c r="F154" s="65"/>
      <c r="G154" s="222"/>
      <c r="H154" s="222"/>
      <c r="I154" s="222"/>
      <c r="J154" s="222"/>
      <c r="K154" s="276"/>
    </row>
    <row r="155" spans="1:12">
      <c r="A155" s="106"/>
      <c r="B155" s="68" t="s">
        <v>120</v>
      </c>
      <c r="C155" s="68" t="s">
        <v>135</v>
      </c>
      <c r="D155" s="248" t="s">
        <v>101</v>
      </c>
      <c r="E155" s="249" t="s">
        <v>40</v>
      </c>
      <c r="F155" s="149"/>
      <c r="G155" s="67">
        <v>0.4</v>
      </c>
      <c r="H155" s="67">
        <v>0.3</v>
      </c>
      <c r="I155" s="67">
        <v>10.3</v>
      </c>
      <c r="J155" s="58">
        <v>46</v>
      </c>
      <c r="K155" s="276"/>
    </row>
    <row r="156" spans="1:12">
      <c r="A156" s="69"/>
      <c r="B156" s="262"/>
      <c r="C156" s="69" t="s">
        <v>123</v>
      </c>
      <c r="D156" s="248" t="s">
        <v>65</v>
      </c>
      <c r="E156" s="249" t="s">
        <v>40</v>
      </c>
      <c r="F156" s="56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222</v>
      </c>
      <c r="D157" s="235" t="s">
        <v>189</v>
      </c>
      <c r="E157" s="249" t="s">
        <v>66</v>
      </c>
      <c r="F157" s="58"/>
      <c r="G157" s="124">
        <v>25.6</v>
      </c>
      <c r="H157" s="124">
        <v>11.5</v>
      </c>
      <c r="I157" s="67">
        <v>46.2</v>
      </c>
      <c r="J157" s="58">
        <v>389.9</v>
      </c>
      <c r="K157" s="286"/>
    </row>
    <row r="158" spans="1:12">
      <c r="A158" s="111"/>
      <c r="B158" s="309" t="s">
        <v>12</v>
      </c>
      <c r="C158" s="315" t="s">
        <v>138</v>
      </c>
      <c r="D158" s="235" t="s">
        <v>190</v>
      </c>
      <c r="E158" s="249" t="s">
        <v>69</v>
      </c>
      <c r="F158" s="58"/>
      <c r="G158" s="124">
        <v>0.3</v>
      </c>
      <c r="H158" s="124">
        <v>0.1</v>
      </c>
      <c r="I158" s="67">
        <v>15.2</v>
      </c>
      <c r="J158" s="58">
        <v>62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240">
        <v>38</v>
      </c>
      <c r="F159" s="58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55" t="s">
        <v>49</v>
      </c>
      <c r="E160" s="281">
        <v>20</v>
      </c>
      <c r="F160" s="83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132"/>
      <c r="C161" s="132"/>
      <c r="D161" s="68"/>
      <c r="E161" s="65"/>
      <c r="F161" s="222"/>
      <c r="G161" s="116">
        <f>SUM(G155:G160)</f>
        <v>37.510000000000005</v>
      </c>
      <c r="H161" s="116">
        <f t="shared" ref="H161:J161" si="5">SUM(H155:H160)</f>
        <v>17.439999999999998</v>
      </c>
      <c r="I161" s="116">
        <f t="shared" si="5"/>
        <v>106.33000000000001</v>
      </c>
      <c r="J161" s="116">
        <f t="shared" si="5"/>
        <v>732.9</v>
      </c>
      <c r="K161" s="276"/>
    </row>
    <row r="162" spans="1:12">
      <c r="A162" s="106" t="s">
        <v>44</v>
      </c>
      <c r="B162" s="106"/>
      <c r="C162" s="106"/>
      <c r="D162" s="114"/>
      <c r="E162" s="80"/>
      <c r="F162" s="48"/>
      <c r="G162" s="133"/>
      <c r="H162" s="174"/>
      <c r="I162" s="174"/>
      <c r="J162" s="135"/>
      <c r="K162" s="276"/>
    </row>
    <row r="163" spans="1:12">
      <c r="A163" s="106"/>
      <c r="B163" s="68"/>
      <c r="C163" s="69" t="s">
        <v>123</v>
      </c>
      <c r="D163" s="248" t="s">
        <v>65</v>
      </c>
      <c r="E163" s="249" t="s">
        <v>40</v>
      </c>
      <c r="F163" s="48">
        <v>8.18</v>
      </c>
      <c r="G163" s="124">
        <v>5.08</v>
      </c>
      <c r="H163" s="124">
        <v>4.5999999999999996</v>
      </c>
      <c r="I163" s="67">
        <v>0.28000000000000003</v>
      </c>
      <c r="J163" s="58">
        <v>63</v>
      </c>
      <c r="K163" s="286"/>
    </row>
    <row r="164" spans="1:12" ht="24">
      <c r="A164" s="111"/>
      <c r="B164" s="309" t="s">
        <v>11</v>
      </c>
      <c r="C164" s="315" t="s">
        <v>222</v>
      </c>
      <c r="D164" s="235" t="s">
        <v>189</v>
      </c>
      <c r="E164" s="249" t="s">
        <v>66</v>
      </c>
      <c r="F164" s="149">
        <v>50</v>
      </c>
      <c r="G164" s="124">
        <v>25.6</v>
      </c>
      <c r="H164" s="124">
        <v>11.5</v>
      </c>
      <c r="I164" s="67">
        <v>46.2</v>
      </c>
      <c r="J164" s="58">
        <v>389.9</v>
      </c>
      <c r="K164" s="286"/>
    </row>
    <row r="165" spans="1:12">
      <c r="A165" s="111"/>
      <c r="B165" s="309" t="s">
        <v>12</v>
      </c>
      <c r="C165" s="315" t="s">
        <v>138</v>
      </c>
      <c r="D165" s="235" t="s">
        <v>190</v>
      </c>
      <c r="E165" s="249" t="s">
        <v>69</v>
      </c>
      <c r="F165" s="149">
        <v>3.09</v>
      </c>
      <c r="G165" s="124">
        <v>0.3</v>
      </c>
      <c r="H165" s="124">
        <v>0.1</v>
      </c>
      <c r="I165" s="67">
        <v>15.2</v>
      </c>
      <c r="J165" s="58">
        <v>62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249" t="s">
        <v>184</v>
      </c>
      <c r="F166" s="56">
        <v>2.7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20">
        <v>20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68"/>
      <c r="C168" s="68"/>
      <c r="D168" s="183"/>
      <c r="E168" s="185"/>
      <c r="F168" s="60">
        <f>SUM(F163:F167)</f>
        <v>65</v>
      </c>
      <c r="G168" s="60">
        <f>SUM(G163:G167)</f>
        <v>37.11</v>
      </c>
      <c r="H168" s="60">
        <f>SUM(H163:H167)</f>
        <v>17.14</v>
      </c>
      <c r="I168" s="60">
        <f>SUM(I163:I167)</f>
        <v>96.03</v>
      </c>
      <c r="J168" s="60">
        <f>SUM(J163:J167)</f>
        <v>686.9</v>
      </c>
      <c r="K168" s="276"/>
    </row>
    <row r="169" spans="1:12">
      <c r="A169" s="106" t="s">
        <v>45</v>
      </c>
      <c r="B169" s="106"/>
      <c r="C169" s="106"/>
      <c r="D169" s="114"/>
      <c r="E169" s="108"/>
      <c r="F169" s="56"/>
      <c r="G169" s="81"/>
      <c r="H169" s="81"/>
      <c r="I169" s="81"/>
      <c r="J169" s="81"/>
      <c r="K169" s="276"/>
    </row>
    <row r="170" spans="1:12" ht="24">
      <c r="A170" s="68"/>
      <c r="B170" s="52" t="s">
        <v>16</v>
      </c>
      <c r="C170" s="68" t="s">
        <v>223</v>
      </c>
      <c r="D170" s="236" t="s">
        <v>323</v>
      </c>
      <c r="E170" s="414" t="s">
        <v>72</v>
      </c>
      <c r="F170" s="56">
        <v>21.39</v>
      </c>
      <c r="G170" s="81">
        <v>3.25</v>
      </c>
      <c r="H170" s="81">
        <v>4.4000000000000004</v>
      </c>
      <c r="I170" s="81">
        <v>10.54</v>
      </c>
      <c r="J170" s="81">
        <v>111.6</v>
      </c>
      <c r="K170" s="286"/>
    </row>
    <row r="171" spans="1:12">
      <c r="A171" s="137"/>
      <c r="B171" s="52" t="s">
        <v>17</v>
      </c>
      <c r="C171" s="111" t="s">
        <v>122</v>
      </c>
      <c r="D171" s="235" t="s">
        <v>322</v>
      </c>
      <c r="E171" s="249" t="s">
        <v>167</v>
      </c>
      <c r="F171" s="56">
        <v>47.31</v>
      </c>
      <c r="G171" s="67">
        <v>15.5</v>
      </c>
      <c r="H171" s="67">
        <v>18.5</v>
      </c>
      <c r="I171" s="67">
        <v>22.7</v>
      </c>
      <c r="J171" s="58">
        <v>339</v>
      </c>
      <c r="K171" s="286"/>
    </row>
    <row r="172" spans="1:12" ht="24.75" customHeight="1">
      <c r="A172" s="137"/>
      <c r="B172" s="137" t="s">
        <v>151</v>
      </c>
      <c r="C172" s="111" t="s">
        <v>122</v>
      </c>
      <c r="D172" s="236" t="s">
        <v>192</v>
      </c>
      <c r="E172" s="245">
        <v>200</v>
      </c>
      <c r="F172" s="58">
        <v>7.97</v>
      </c>
      <c r="G172" s="67">
        <v>0.5</v>
      </c>
      <c r="H172" s="58">
        <v>0.2</v>
      </c>
      <c r="I172" s="58">
        <v>28.9</v>
      </c>
      <c r="J172" s="58">
        <v>122</v>
      </c>
      <c r="K172" s="151"/>
    </row>
    <row r="173" spans="1:12">
      <c r="A173" s="137"/>
      <c r="B173" s="66" t="s">
        <v>118</v>
      </c>
      <c r="C173" s="111" t="s">
        <v>122</v>
      </c>
      <c r="D173" s="248" t="s">
        <v>49</v>
      </c>
      <c r="E173" s="240">
        <v>31</v>
      </c>
      <c r="F173" s="58">
        <v>1.59</v>
      </c>
      <c r="G173" s="58">
        <v>2.97</v>
      </c>
      <c r="H173" s="58">
        <v>0.54</v>
      </c>
      <c r="I173" s="58">
        <v>15.03</v>
      </c>
      <c r="J173" s="58">
        <v>78</v>
      </c>
      <c r="K173" s="286"/>
    </row>
    <row r="174" spans="1:12">
      <c r="A174" s="137"/>
      <c r="B174" s="66" t="s">
        <v>117</v>
      </c>
      <c r="C174" s="111" t="s">
        <v>122</v>
      </c>
      <c r="D174" s="235" t="s">
        <v>68</v>
      </c>
      <c r="E174" s="256">
        <v>19</v>
      </c>
      <c r="F174" s="83">
        <v>1.74</v>
      </c>
      <c r="G174" s="305">
        <v>3.16</v>
      </c>
      <c r="H174" s="305">
        <v>0.4</v>
      </c>
      <c r="I174" s="305">
        <v>19.32</v>
      </c>
      <c r="J174" s="83">
        <v>94</v>
      </c>
      <c r="K174" s="276"/>
    </row>
    <row r="175" spans="1:12">
      <c r="A175" s="68"/>
      <c r="B175" s="68"/>
      <c r="C175" s="68"/>
      <c r="D175" s="69"/>
      <c r="E175" s="70"/>
      <c r="F175" s="322">
        <f>SUM(F170:F174)</f>
        <v>80</v>
      </c>
      <c r="G175" s="207">
        <f>SUM(G170:G174)</f>
        <v>25.38</v>
      </c>
      <c r="H175" s="207">
        <f>SUM(H170:H174)</f>
        <v>24.039999999999996</v>
      </c>
      <c r="I175" s="207">
        <f>SUM(I170:I174)</f>
        <v>96.489999999999981</v>
      </c>
      <c r="J175" s="207">
        <f>SUM(J170:J174)</f>
        <v>744.6</v>
      </c>
      <c r="K175" s="69"/>
      <c r="L175" s="75"/>
    </row>
    <row r="176" spans="1:12">
      <c r="A176" s="106" t="s">
        <v>50</v>
      </c>
      <c r="B176" s="106"/>
      <c r="C176" s="106"/>
      <c r="D176" s="68"/>
      <c r="E176" s="65"/>
      <c r="F176" s="67"/>
      <c r="G176" s="67"/>
      <c r="H176" s="67"/>
      <c r="I176" s="67"/>
      <c r="J176" s="67"/>
      <c r="K176" s="69"/>
    </row>
    <row r="177" spans="1:11">
      <c r="A177" s="106"/>
      <c r="B177" s="106"/>
      <c r="C177" s="111" t="s">
        <v>122</v>
      </c>
      <c r="D177" s="255" t="s">
        <v>188</v>
      </c>
      <c r="E177" s="264">
        <v>50</v>
      </c>
      <c r="F177" s="58">
        <v>8.2100000000000009</v>
      </c>
      <c r="G177" s="58">
        <v>4.8</v>
      </c>
      <c r="H177" s="58">
        <v>7.8</v>
      </c>
      <c r="I177" s="58">
        <v>36.1</v>
      </c>
      <c r="J177" s="58">
        <v>234</v>
      </c>
      <c r="K177" s="69"/>
    </row>
    <row r="178" spans="1:11">
      <c r="A178" s="68"/>
      <c r="B178" s="68"/>
      <c r="C178" s="68" t="s">
        <v>125</v>
      </c>
      <c r="D178" s="236" t="s">
        <v>48</v>
      </c>
      <c r="E178" s="288" t="s">
        <v>62</v>
      </c>
      <c r="F178" s="58">
        <v>1.79</v>
      </c>
      <c r="G178" s="136">
        <v>7.0000000000000007E-2</v>
      </c>
      <c r="H178" s="136">
        <v>0.02</v>
      </c>
      <c r="I178" s="155">
        <v>15</v>
      </c>
      <c r="J178" s="155">
        <v>60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4.87</v>
      </c>
      <c r="H179" s="61">
        <f t="shared" ref="H179:J179" si="6">SUM(H177:H178)</f>
        <v>7.8199999999999994</v>
      </c>
      <c r="I179" s="61">
        <f t="shared" si="6"/>
        <v>51.1</v>
      </c>
      <c r="J179" s="61">
        <f t="shared" si="6"/>
        <v>294</v>
      </c>
      <c r="K179" s="69"/>
    </row>
    <row r="180" spans="1:11">
      <c r="A180" s="55"/>
      <c r="B180" s="55"/>
      <c r="C180" s="55"/>
      <c r="D180" s="55"/>
      <c r="E180" s="65"/>
      <c r="F180" s="60"/>
      <c r="G180" s="79"/>
      <c r="H180" s="79"/>
      <c r="I180" s="79"/>
      <c r="J180" s="79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45" t="s">
        <v>318</v>
      </c>
      <c r="B199" s="445"/>
      <c r="C199" s="445"/>
      <c r="D199" s="445"/>
      <c r="E199" s="445"/>
      <c r="F199" s="411"/>
      <c r="G199" s="411"/>
      <c r="H199" s="411"/>
      <c r="I199" s="411"/>
      <c r="J199" s="411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69"/>
      <c r="B202" s="309"/>
      <c r="C202" s="69" t="s">
        <v>126</v>
      </c>
      <c r="D202" s="179" t="s">
        <v>38</v>
      </c>
      <c r="E202" s="238">
        <v>10</v>
      </c>
      <c r="F202" s="56"/>
      <c r="G202" s="124">
        <v>0.1</v>
      </c>
      <c r="H202" s="124">
        <v>8.3000000000000007</v>
      </c>
      <c r="I202" s="67">
        <v>0.1</v>
      </c>
      <c r="J202" s="58">
        <v>75</v>
      </c>
      <c r="K202" s="152"/>
    </row>
    <row r="203" spans="1:11" s="268" customFormat="1">
      <c r="A203" s="415"/>
      <c r="B203" s="309" t="s">
        <v>11</v>
      </c>
      <c r="C203" s="314" t="s">
        <v>292</v>
      </c>
      <c r="D203" s="248" t="s">
        <v>290</v>
      </c>
      <c r="E203" s="254" t="s">
        <v>70</v>
      </c>
      <c r="F203" s="213"/>
      <c r="G203" s="404">
        <v>12.1</v>
      </c>
      <c r="H203" s="404">
        <v>9.1</v>
      </c>
      <c r="I203" s="404">
        <v>6.8</v>
      </c>
      <c r="J203" s="97">
        <v>158</v>
      </c>
      <c r="K203" s="286"/>
    </row>
    <row r="204" spans="1:11">
      <c r="A204" s="111"/>
      <c r="B204" s="309" t="s">
        <v>11</v>
      </c>
      <c r="C204" s="315" t="s">
        <v>140</v>
      </c>
      <c r="D204" s="237" t="s">
        <v>47</v>
      </c>
      <c r="E204" s="240">
        <v>180</v>
      </c>
      <c r="F204" s="58"/>
      <c r="G204" s="124">
        <v>6.6</v>
      </c>
      <c r="H204" s="124">
        <v>5.8</v>
      </c>
      <c r="I204" s="67">
        <v>37.9</v>
      </c>
      <c r="J204" s="58">
        <v>229</v>
      </c>
      <c r="K204" s="152"/>
    </row>
    <row r="205" spans="1:11">
      <c r="A205" s="111"/>
      <c r="B205" s="309" t="s">
        <v>12</v>
      </c>
      <c r="C205" s="315" t="s">
        <v>134</v>
      </c>
      <c r="D205" s="237" t="s">
        <v>58</v>
      </c>
      <c r="E205" s="240">
        <v>200</v>
      </c>
      <c r="F205" s="58"/>
      <c r="G205" s="67">
        <v>2.9</v>
      </c>
      <c r="H205" s="67">
        <v>2.5</v>
      </c>
      <c r="I205" s="67">
        <v>24.8</v>
      </c>
      <c r="J205" s="58">
        <v>132</v>
      </c>
      <c r="K205" s="152"/>
    </row>
    <row r="206" spans="1:11">
      <c r="A206" s="106"/>
      <c r="B206" s="307" t="s">
        <v>117</v>
      </c>
      <c r="C206" s="315" t="s">
        <v>122</v>
      </c>
      <c r="D206" s="179" t="s">
        <v>43</v>
      </c>
      <c r="E206" s="249" t="s">
        <v>324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32"/>
      <c r="B207" s="311" t="s">
        <v>118</v>
      </c>
      <c r="C207" s="315" t="s">
        <v>122</v>
      </c>
      <c r="D207" s="179" t="s">
        <v>49</v>
      </c>
      <c r="E207" s="256">
        <v>20</v>
      </c>
      <c r="F207" s="321"/>
      <c r="G207" s="83">
        <v>2.97</v>
      </c>
      <c r="H207" s="83">
        <v>0.54</v>
      </c>
      <c r="I207" s="83">
        <v>15.03</v>
      </c>
      <c r="J207" s="83">
        <v>78</v>
      </c>
      <c r="K207" s="42"/>
    </row>
    <row r="208" spans="1:11">
      <c r="A208" s="132"/>
      <c r="B208" s="290"/>
      <c r="C208" s="290"/>
      <c r="D208" s="255"/>
      <c r="E208" s="240"/>
      <c r="F208" s="62"/>
      <c r="G208" s="116">
        <f>SUM(G202:G207)</f>
        <v>27.829999999999995</v>
      </c>
      <c r="H208" s="116">
        <f>SUM(H202:H207)</f>
        <v>26.639999999999997</v>
      </c>
      <c r="I208" s="116">
        <f>SUM(I202:I207)</f>
        <v>103.94999999999999</v>
      </c>
      <c r="J208" s="116">
        <f>SUM(J202:J207)</f>
        <v>766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11"/>
      <c r="B210" s="309" t="s">
        <v>11</v>
      </c>
      <c r="C210" s="314" t="s">
        <v>292</v>
      </c>
      <c r="D210" s="248" t="s">
        <v>290</v>
      </c>
      <c r="E210" s="254" t="s">
        <v>70</v>
      </c>
      <c r="F210" s="213">
        <v>51.18</v>
      </c>
      <c r="G210" s="404">
        <v>12.1</v>
      </c>
      <c r="H210" s="404">
        <v>9.1</v>
      </c>
      <c r="I210" s="404">
        <v>6.8</v>
      </c>
      <c r="J210" s="97">
        <v>158</v>
      </c>
      <c r="K210" s="42"/>
    </row>
    <row r="211" spans="1:12">
      <c r="A211" s="111"/>
      <c r="B211" s="309" t="s">
        <v>11</v>
      </c>
      <c r="C211" s="315" t="s">
        <v>140</v>
      </c>
      <c r="D211" s="235" t="s">
        <v>47</v>
      </c>
      <c r="E211" s="240">
        <v>180</v>
      </c>
      <c r="F211" s="149">
        <v>9.27</v>
      </c>
      <c r="G211" s="124">
        <v>6.6</v>
      </c>
      <c r="H211" s="124">
        <v>5.8</v>
      </c>
      <c r="I211" s="67">
        <v>37.9</v>
      </c>
      <c r="J211" s="58">
        <v>229</v>
      </c>
      <c r="K211" s="42"/>
    </row>
    <row r="212" spans="1:12">
      <c r="A212" s="111"/>
      <c r="B212" s="309" t="s">
        <v>12</v>
      </c>
      <c r="C212" s="68" t="s">
        <v>125</v>
      </c>
      <c r="D212" s="236" t="s">
        <v>48</v>
      </c>
      <c r="E212" s="249" t="s">
        <v>62</v>
      </c>
      <c r="F212" s="58">
        <v>1.8</v>
      </c>
      <c r="G212" s="136">
        <v>7.0000000000000007E-2</v>
      </c>
      <c r="H212" s="136">
        <v>0.02</v>
      </c>
      <c r="I212" s="155">
        <v>15</v>
      </c>
      <c r="J212" s="155">
        <v>60</v>
      </c>
      <c r="K212" s="42"/>
    </row>
    <row r="213" spans="1:12">
      <c r="A213" s="68"/>
      <c r="B213" s="307" t="s">
        <v>117</v>
      </c>
      <c r="C213" s="315" t="s">
        <v>122</v>
      </c>
      <c r="D213" s="255" t="s">
        <v>43</v>
      </c>
      <c r="E213" s="240">
        <v>19</v>
      </c>
      <c r="F213" s="58">
        <v>1.71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292">
        <v>20</v>
      </c>
      <c r="F214" s="83">
        <v>1.04</v>
      </c>
      <c r="G214" s="83">
        <v>2.97</v>
      </c>
      <c r="H214" s="83">
        <v>0.54</v>
      </c>
      <c r="I214" s="83">
        <v>15.03</v>
      </c>
      <c r="J214" s="83">
        <v>78</v>
      </c>
      <c r="K214" s="74"/>
    </row>
    <row r="215" spans="1:12">
      <c r="A215" s="68"/>
      <c r="B215" s="313"/>
      <c r="C215" s="270"/>
      <c r="D215" s="183"/>
      <c r="E215" s="185"/>
      <c r="F215" s="60">
        <f>SUM(F210:F214)</f>
        <v>65</v>
      </c>
      <c r="G215" s="60">
        <f>SUM(G210:G214)</f>
        <v>24.9</v>
      </c>
      <c r="H215" s="60">
        <f>SUM(H210:H214)</f>
        <v>15.86</v>
      </c>
      <c r="I215" s="60">
        <f>SUM(I210:I214)</f>
        <v>94.05</v>
      </c>
      <c r="J215" s="60">
        <f>SUM(J210:J214)</f>
        <v>619</v>
      </c>
      <c r="K215" s="74"/>
    </row>
    <row r="216" spans="1:12">
      <c r="A216" s="106" t="s">
        <v>45</v>
      </c>
      <c r="B216" s="106"/>
      <c r="C216" s="106"/>
      <c r="D216" s="114"/>
      <c r="E216" s="108"/>
      <c r="F216" s="56"/>
      <c r="G216" s="81"/>
      <c r="H216" s="81"/>
      <c r="I216" s="81"/>
      <c r="J216" s="81"/>
      <c r="K216" s="42"/>
    </row>
    <row r="217" spans="1:12" ht="24">
      <c r="A217" s="270"/>
      <c r="B217" s="301" t="s">
        <v>16</v>
      </c>
      <c r="C217" s="313" t="s">
        <v>224</v>
      </c>
      <c r="D217" s="236" t="s">
        <v>199</v>
      </c>
      <c r="E217" s="287" t="s">
        <v>186</v>
      </c>
      <c r="F217" s="56">
        <v>23.33</v>
      </c>
      <c r="G217" s="81">
        <v>8</v>
      </c>
      <c r="H217" s="81">
        <v>12.3</v>
      </c>
      <c r="I217" s="81">
        <v>12.95</v>
      </c>
      <c r="J217" s="81">
        <v>239</v>
      </c>
      <c r="K217" s="152"/>
    </row>
    <row r="218" spans="1:12">
      <c r="A218" s="291"/>
      <c r="B218" s="301" t="s">
        <v>15</v>
      </c>
      <c r="C218" s="324" t="s">
        <v>128</v>
      </c>
      <c r="D218" s="236" t="s">
        <v>200</v>
      </c>
      <c r="E218" s="287" t="s">
        <v>166</v>
      </c>
      <c r="F218" s="56">
        <v>5.36</v>
      </c>
      <c r="G218" s="67">
        <v>0.55000000000000004</v>
      </c>
      <c r="H218" s="67">
        <v>0.1</v>
      </c>
      <c r="I218" s="67">
        <v>1.9</v>
      </c>
      <c r="J218" s="58">
        <v>11</v>
      </c>
      <c r="K218" s="152"/>
    </row>
    <row r="219" spans="1:12">
      <c r="A219" s="291"/>
      <c r="B219" s="301" t="s">
        <v>17</v>
      </c>
      <c r="C219" s="324" t="s">
        <v>225</v>
      </c>
      <c r="D219" s="236" t="s">
        <v>196</v>
      </c>
      <c r="E219" s="238">
        <v>100</v>
      </c>
      <c r="F219" s="56">
        <v>24.74</v>
      </c>
      <c r="G219" s="67">
        <v>12.4</v>
      </c>
      <c r="H219" s="67">
        <v>13.8</v>
      </c>
      <c r="I219" s="58">
        <v>7.98</v>
      </c>
      <c r="J219" s="58">
        <v>207</v>
      </c>
      <c r="K219" s="152"/>
    </row>
    <row r="220" spans="1:12">
      <c r="A220" s="291"/>
      <c r="B220" s="324" t="s">
        <v>18</v>
      </c>
      <c r="C220" s="324" t="s">
        <v>226</v>
      </c>
      <c r="D220" s="236" t="s">
        <v>197</v>
      </c>
      <c r="E220" s="245">
        <v>180</v>
      </c>
      <c r="F220" s="56">
        <v>14.04</v>
      </c>
      <c r="G220" s="67">
        <v>3</v>
      </c>
      <c r="H220" s="58">
        <v>5.52</v>
      </c>
      <c r="I220" s="58">
        <v>23.7</v>
      </c>
      <c r="J220" s="58">
        <v>157</v>
      </c>
      <c r="K220" s="152"/>
    </row>
    <row r="221" spans="1:12">
      <c r="A221" s="291"/>
      <c r="B221" s="311" t="s">
        <v>118</v>
      </c>
      <c r="C221" s="315" t="s">
        <v>146</v>
      </c>
      <c r="D221" s="255" t="s">
        <v>201</v>
      </c>
      <c r="E221" s="245">
        <v>200</v>
      </c>
      <c r="F221" s="56">
        <v>9.24</v>
      </c>
      <c r="G221" s="155">
        <v>0.16</v>
      </c>
      <c r="H221" s="155">
        <v>0.12</v>
      </c>
      <c r="I221" s="155">
        <v>28.1</v>
      </c>
      <c r="J221" s="155">
        <v>114</v>
      </c>
      <c r="K221" s="152"/>
    </row>
    <row r="222" spans="1:12">
      <c r="A222" s="291"/>
      <c r="B222" s="311" t="s">
        <v>118</v>
      </c>
      <c r="C222" s="315" t="s">
        <v>122</v>
      </c>
      <c r="D222" s="235" t="s">
        <v>49</v>
      </c>
      <c r="E222" s="245">
        <v>20</v>
      </c>
      <c r="F222" s="56">
        <v>1.17</v>
      </c>
      <c r="G222" s="58">
        <v>2.97</v>
      </c>
      <c r="H222" s="58">
        <v>0.54</v>
      </c>
      <c r="I222" s="58">
        <v>15.03</v>
      </c>
      <c r="J222" s="58">
        <v>78</v>
      </c>
      <c r="K222" s="206"/>
      <c r="L222" s="147"/>
    </row>
    <row r="223" spans="1:12">
      <c r="A223" s="270"/>
      <c r="B223" s="311" t="s">
        <v>117</v>
      </c>
      <c r="C223" s="315" t="s">
        <v>122</v>
      </c>
      <c r="D223" s="255" t="s">
        <v>43</v>
      </c>
      <c r="E223" s="256">
        <v>25</v>
      </c>
      <c r="F223" s="294">
        <v>2.12</v>
      </c>
      <c r="G223" s="305">
        <v>3.16</v>
      </c>
      <c r="H223" s="305">
        <v>0.4</v>
      </c>
      <c r="I223" s="305">
        <v>19.32</v>
      </c>
      <c r="J223" s="83">
        <v>94</v>
      </c>
      <c r="K223" s="206"/>
      <c r="L223" s="147"/>
    </row>
    <row r="224" spans="1:12">
      <c r="A224" s="270"/>
      <c r="B224" s="270"/>
      <c r="C224" s="270"/>
      <c r="D224" s="255"/>
      <c r="E224" s="240"/>
      <c r="F224" s="293">
        <f>SUM(F217:F223)</f>
        <v>80</v>
      </c>
      <c r="G224" s="293">
        <f t="shared" ref="G224:J224" si="7">SUM(G217:G223)</f>
        <v>30.240000000000002</v>
      </c>
      <c r="H224" s="293">
        <f t="shared" si="7"/>
        <v>32.78</v>
      </c>
      <c r="I224" s="293">
        <f t="shared" si="7"/>
        <v>108.97999999999999</v>
      </c>
      <c r="J224" s="293">
        <f t="shared" si="7"/>
        <v>900</v>
      </c>
      <c r="K224" s="206"/>
      <c r="L224" s="147"/>
    </row>
    <row r="225" spans="1:12">
      <c r="A225" s="106" t="s">
        <v>50</v>
      </c>
      <c r="B225" s="106"/>
      <c r="C225" s="106"/>
      <c r="D225" s="68"/>
      <c r="E225" s="65"/>
      <c r="F225" s="133"/>
      <c r="G225" s="133"/>
      <c r="H225" s="133"/>
      <c r="I225" s="133"/>
      <c r="J225" s="133"/>
      <c r="K225" s="206"/>
      <c r="L225" s="147"/>
    </row>
    <row r="226" spans="1:12" ht="24">
      <c r="A226" s="106"/>
      <c r="B226" s="106"/>
      <c r="C226" s="68" t="s">
        <v>130</v>
      </c>
      <c r="D226" s="236" t="s">
        <v>198</v>
      </c>
      <c r="E226" s="238">
        <v>65</v>
      </c>
      <c r="F226" s="56">
        <v>5.42</v>
      </c>
      <c r="G226" s="58">
        <v>3.7</v>
      </c>
      <c r="H226" s="58">
        <v>3.2</v>
      </c>
      <c r="I226" s="58">
        <v>21.4</v>
      </c>
      <c r="J226" s="58">
        <v>130</v>
      </c>
      <c r="K226" s="115"/>
      <c r="L226" s="147"/>
    </row>
    <row r="227" spans="1:12">
      <c r="A227" s="68"/>
      <c r="B227" s="68"/>
      <c r="C227" s="68" t="s">
        <v>150</v>
      </c>
      <c r="D227" s="255" t="s">
        <v>111</v>
      </c>
      <c r="E227" s="264">
        <v>200</v>
      </c>
      <c r="F227" s="56">
        <v>4.58</v>
      </c>
      <c r="G227" s="136">
        <v>0.1</v>
      </c>
      <c r="H227" s="136">
        <v>0.1</v>
      </c>
      <c r="I227" s="155">
        <v>26.4</v>
      </c>
      <c r="J227" s="155">
        <v>108</v>
      </c>
      <c r="K227" s="152"/>
      <c r="L227" s="147"/>
    </row>
    <row r="228" spans="1:12">
      <c r="A228" s="55"/>
      <c r="B228" s="55"/>
      <c r="C228" s="55"/>
      <c r="D228" s="55"/>
      <c r="E228" s="65"/>
      <c r="F228" s="105">
        <f>SUM(F226:F227)</f>
        <v>10</v>
      </c>
      <c r="G228" s="61">
        <f>SUM(G226:G227)</f>
        <v>3.8000000000000003</v>
      </c>
      <c r="H228" s="61">
        <f t="shared" ref="H228:J228" si="8">SUM(H226:H227)</f>
        <v>3.3000000000000003</v>
      </c>
      <c r="I228" s="61">
        <f t="shared" si="8"/>
        <v>47.8</v>
      </c>
      <c r="J228" s="61">
        <f t="shared" si="8"/>
        <v>238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152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1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1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1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1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1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1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1">
      <c r="A247" s="445" t="s">
        <v>319</v>
      </c>
      <c r="B247" s="445"/>
      <c r="C247" s="445"/>
      <c r="D247" s="445"/>
      <c r="E247" s="445"/>
      <c r="F247" s="411"/>
      <c r="G247" s="411"/>
      <c r="H247" s="411"/>
      <c r="I247" s="411"/>
      <c r="J247" s="411"/>
      <c r="K247" s="115"/>
    </row>
    <row r="248" spans="1:11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1">
      <c r="A249" s="106" t="s">
        <v>37</v>
      </c>
      <c r="B249" s="106"/>
      <c r="C249" s="106"/>
      <c r="D249" s="173"/>
      <c r="E249" s="65"/>
      <c r="F249" s="222"/>
      <c r="G249" s="222"/>
      <c r="H249" s="222"/>
      <c r="I249" s="222"/>
      <c r="J249" s="222"/>
      <c r="K249" s="161"/>
    </row>
    <row r="250" spans="1:11">
      <c r="A250" s="106"/>
      <c r="B250" s="313" t="s">
        <v>120</v>
      </c>
      <c r="C250" s="313" t="s">
        <v>135</v>
      </c>
      <c r="D250" s="282" t="s">
        <v>101</v>
      </c>
      <c r="E250" s="295" t="s">
        <v>40</v>
      </c>
      <c r="F250" s="48"/>
      <c r="G250" s="67">
        <v>1.5</v>
      </c>
      <c r="H250" s="67">
        <v>0.5</v>
      </c>
      <c r="I250" s="67">
        <v>21</v>
      </c>
      <c r="J250" s="58">
        <v>96</v>
      </c>
      <c r="K250" s="152"/>
    </row>
    <row r="251" spans="1:11">
      <c r="A251" s="69"/>
      <c r="B251" s="309" t="s">
        <v>11</v>
      </c>
      <c r="C251" s="69" t="s">
        <v>139</v>
      </c>
      <c r="D251" s="282" t="s">
        <v>206</v>
      </c>
      <c r="E251" s="296">
        <v>100</v>
      </c>
      <c r="F251" s="58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1">
      <c r="A252" s="111"/>
      <c r="B252" s="309" t="s">
        <v>11</v>
      </c>
      <c r="C252" s="315" t="s">
        <v>145</v>
      </c>
      <c r="D252" s="297" t="s">
        <v>42</v>
      </c>
      <c r="E252" s="296">
        <v>180</v>
      </c>
      <c r="F252" s="58"/>
      <c r="G252" s="124">
        <v>3.7</v>
      </c>
      <c r="H252" s="124">
        <v>6.3</v>
      </c>
      <c r="I252" s="67">
        <v>32.799999999999997</v>
      </c>
      <c r="J252" s="58">
        <v>195</v>
      </c>
      <c r="K252" s="152"/>
    </row>
    <row r="253" spans="1:11">
      <c r="A253" s="111"/>
      <c r="B253" s="309" t="s">
        <v>12</v>
      </c>
      <c r="C253" s="315" t="s">
        <v>125</v>
      </c>
      <c r="D253" s="284" t="s">
        <v>48</v>
      </c>
      <c r="E253" s="298">
        <v>200</v>
      </c>
      <c r="F253" s="58"/>
      <c r="G253" s="124">
        <v>7.0000000000000007E-2</v>
      </c>
      <c r="H253" s="124">
        <v>0.02</v>
      </c>
      <c r="I253" s="67">
        <v>15</v>
      </c>
      <c r="J253" s="58">
        <v>60</v>
      </c>
      <c r="K253" s="152"/>
    </row>
    <row r="254" spans="1:11">
      <c r="A254" s="111"/>
      <c r="B254" s="307" t="s">
        <v>117</v>
      </c>
      <c r="C254" s="315" t="s">
        <v>122</v>
      </c>
      <c r="D254" s="284" t="s">
        <v>43</v>
      </c>
      <c r="E254" s="299">
        <v>30</v>
      </c>
      <c r="F254" s="58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1">
      <c r="A255" s="106"/>
      <c r="B255" s="66" t="s">
        <v>118</v>
      </c>
      <c r="C255" s="315" t="s">
        <v>122</v>
      </c>
      <c r="D255" s="284" t="s">
        <v>49</v>
      </c>
      <c r="E255" s="285">
        <v>20</v>
      </c>
      <c r="F255" s="83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1">
      <c r="A256" s="132"/>
      <c r="B256" s="132"/>
      <c r="C256" s="132"/>
      <c r="D256" s="68"/>
      <c r="E256" s="65"/>
      <c r="F256" s="222"/>
      <c r="G256" s="116">
        <f>SUM(G250:G255)</f>
        <v>26.4</v>
      </c>
      <c r="H256" s="116">
        <f t="shared" ref="H256:J256" si="9">SUM(H250:H255)</f>
        <v>23.159999999999997</v>
      </c>
      <c r="I256" s="116">
        <f t="shared" si="9"/>
        <v>115.75</v>
      </c>
      <c r="J256" s="116">
        <f t="shared" si="9"/>
        <v>773</v>
      </c>
      <c r="K256" s="152"/>
    </row>
    <row r="257" spans="1:12">
      <c r="A257" s="106" t="s">
        <v>44</v>
      </c>
      <c r="B257" s="106"/>
      <c r="C257" s="106"/>
      <c r="D257" s="114"/>
      <c r="E257" s="80"/>
      <c r="F257" s="48"/>
      <c r="G257" s="133"/>
      <c r="H257" s="174"/>
      <c r="I257" s="174"/>
      <c r="J257" s="135"/>
      <c r="K257" s="151"/>
      <c r="L257" s="75"/>
    </row>
    <row r="258" spans="1:12">
      <c r="A258" s="106"/>
      <c r="B258" s="270"/>
      <c r="C258" s="313" t="s">
        <v>126</v>
      </c>
      <c r="D258" s="282" t="s">
        <v>38</v>
      </c>
      <c r="E258" s="295" t="s">
        <v>84</v>
      </c>
      <c r="F258" s="48">
        <v>7.16</v>
      </c>
      <c r="G258" s="67">
        <v>0.1</v>
      </c>
      <c r="H258" s="81">
        <v>8.3000000000000007</v>
      </c>
      <c r="I258" s="81">
        <v>0.1</v>
      </c>
      <c r="J258" s="58">
        <v>75</v>
      </c>
      <c r="K258" s="151"/>
      <c r="L258" s="75"/>
    </row>
    <row r="259" spans="1:12">
      <c r="A259" s="111"/>
      <c r="B259" s="309" t="s">
        <v>11</v>
      </c>
      <c r="C259" s="315" t="s">
        <v>139</v>
      </c>
      <c r="D259" s="282" t="s">
        <v>207</v>
      </c>
      <c r="E259" s="296">
        <v>100</v>
      </c>
      <c r="F259" s="149">
        <v>39.049999999999997</v>
      </c>
      <c r="G259" s="124">
        <v>15</v>
      </c>
      <c r="H259" s="124">
        <v>15.4</v>
      </c>
      <c r="I259" s="67">
        <v>12.6</v>
      </c>
      <c r="J259" s="58">
        <v>250</v>
      </c>
      <c r="K259" s="151"/>
      <c r="L259" s="75"/>
    </row>
    <row r="260" spans="1:12">
      <c r="A260" s="111"/>
      <c r="B260" s="309" t="s">
        <v>11</v>
      </c>
      <c r="C260" s="315" t="s">
        <v>145</v>
      </c>
      <c r="D260" s="297" t="s">
        <v>42</v>
      </c>
      <c r="E260" s="296">
        <v>180</v>
      </c>
      <c r="F260" s="149">
        <v>12.08</v>
      </c>
      <c r="G260" s="124">
        <v>3.7</v>
      </c>
      <c r="H260" s="124">
        <v>6.3</v>
      </c>
      <c r="I260" s="67">
        <v>32.799999999999997</v>
      </c>
      <c r="J260" s="58">
        <v>195</v>
      </c>
      <c r="K260" s="152"/>
    </row>
    <row r="261" spans="1:12">
      <c r="A261" s="111"/>
      <c r="B261" s="309" t="s">
        <v>12</v>
      </c>
      <c r="C261" s="315" t="s">
        <v>125</v>
      </c>
      <c r="D261" s="284" t="s">
        <v>325</v>
      </c>
      <c r="E261" s="298" t="s">
        <v>69</v>
      </c>
      <c r="F261" s="149">
        <v>3.09</v>
      </c>
      <c r="G261" s="124">
        <v>7.0000000000000007E-2</v>
      </c>
      <c r="H261" s="124">
        <v>0.02</v>
      </c>
      <c r="I261" s="67">
        <v>15</v>
      </c>
      <c r="J261" s="58">
        <v>60</v>
      </c>
      <c r="K261" s="152"/>
    </row>
    <row r="262" spans="1:12">
      <c r="A262" s="68"/>
      <c r="B262" s="307" t="s">
        <v>117</v>
      </c>
      <c r="C262" s="315" t="s">
        <v>122</v>
      </c>
      <c r="D262" s="284" t="s">
        <v>43</v>
      </c>
      <c r="E262" s="299">
        <v>28</v>
      </c>
      <c r="F262" s="58">
        <v>2.6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68"/>
      <c r="B263" s="311" t="s">
        <v>118</v>
      </c>
      <c r="C263" s="315" t="s">
        <v>122</v>
      </c>
      <c r="D263" s="284" t="s">
        <v>49</v>
      </c>
      <c r="E263" s="285">
        <v>20</v>
      </c>
      <c r="F263" s="83">
        <v>1.02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68"/>
      <c r="B264" s="68"/>
      <c r="C264" s="315"/>
      <c r="D264" s="183"/>
      <c r="E264" s="185"/>
      <c r="F264" s="60">
        <f>SUM(F258:F263)</f>
        <v>65</v>
      </c>
      <c r="G264" s="60">
        <f t="shared" ref="G264:J264" si="10">SUM(G258:G263)</f>
        <v>25</v>
      </c>
      <c r="H264" s="60">
        <f t="shared" si="10"/>
        <v>30.96</v>
      </c>
      <c r="I264" s="60">
        <f t="shared" si="10"/>
        <v>94.85</v>
      </c>
      <c r="J264" s="60">
        <f t="shared" si="10"/>
        <v>752</v>
      </c>
      <c r="K264" s="151"/>
      <c r="L264" s="209"/>
    </row>
    <row r="265" spans="1:12">
      <c r="A265" s="106" t="s">
        <v>45</v>
      </c>
      <c r="B265" s="106"/>
      <c r="C265" s="106"/>
      <c r="D265" s="114"/>
      <c r="E265" s="108"/>
      <c r="F265" s="56"/>
      <c r="G265" s="81"/>
      <c r="H265" s="81"/>
      <c r="I265" s="81"/>
      <c r="J265" s="81"/>
      <c r="K265" s="151"/>
      <c r="L265" s="209"/>
    </row>
    <row r="266" spans="1:12" ht="24">
      <c r="A266" s="68"/>
      <c r="B266" s="301" t="s">
        <v>16</v>
      </c>
      <c r="C266" s="313" t="s">
        <v>227</v>
      </c>
      <c r="D266" s="297" t="s">
        <v>208</v>
      </c>
      <c r="E266" s="295" t="s">
        <v>202</v>
      </c>
      <c r="F266" s="58">
        <v>18.690000000000001</v>
      </c>
      <c r="G266" s="81">
        <v>3.55</v>
      </c>
      <c r="H266" s="81">
        <v>2.86</v>
      </c>
      <c r="I266" s="81">
        <v>19.2</v>
      </c>
      <c r="J266" s="81">
        <v>117</v>
      </c>
      <c r="K266" s="151"/>
      <c r="L266" s="209"/>
    </row>
    <row r="267" spans="1:12">
      <c r="A267" s="137"/>
      <c r="B267" s="301" t="s">
        <v>17</v>
      </c>
      <c r="C267" s="324" t="s">
        <v>228</v>
      </c>
      <c r="D267" s="300" t="s">
        <v>209</v>
      </c>
      <c r="E267" s="298" t="s">
        <v>203</v>
      </c>
      <c r="F267" s="58">
        <v>41.76</v>
      </c>
      <c r="G267" s="67">
        <v>13.25</v>
      </c>
      <c r="H267" s="67">
        <v>8.5</v>
      </c>
      <c r="I267" s="67">
        <v>18.75</v>
      </c>
      <c r="J267" s="58">
        <v>205</v>
      </c>
      <c r="K267" s="151"/>
      <c r="L267" s="209"/>
    </row>
    <row r="268" spans="1:12">
      <c r="A268" s="137"/>
      <c r="B268" s="301" t="s">
        <v>151</v>
      </c>
      <c r="C268" s="324" t="s">
        <v>142</v>
      </c>
      <c r="D268" s="282" t="s">
        <v>74</v>
      </c>
      <c r="E268" s="283" t="s">
        <v>40</v>
      </c>
      <c r="F268" s="58">
        <v>16.38</v>
      </c>
      <c r="G268" s="67">
        <v>1</v>
      </c>
      <c r="H268" s="67">
        <v>0</v>
      </c>
      <c r="I268" s="58">
        <v>20.2</v>
      </c>
      <c r="J268" s="58">
        <v>85</v>
      </c>
      <c r="K268" s="152"/>
      <c r="L268" s="147"/>
    </row>
    <row r="269" spans="1:12">
      <c r="A269" s="137"/>
      <c r="B269" s="311" t="s">
        <v>118</v>
      </c>
      <c r="C269" s="315" t="s">
        <v>122</v>
      </c>
      <c r="D269" s="282" t="s">
        <v>49</v>
      </c>
      <c r="E269" s="298">
        <v>20</v>
      </c>
      <c r="F269" s="58">
        <v>1.05</v>
      </c>
      <c r="G269" s="58">
        <v>2.97</v>
      </c>
      <c r="H269" s="58">
        <v>0.54</v>
      </c>
      <c r="I269" s="58">
        <v>15.03</v>
      </c>
      <c r="J269" s="58">
        <v>78</v>
      </c>
      <c r="K269" s="152"/>
      <c r="L269" s="147"/>
    </row>
    <row r="270" spans="1:12">
      <c r="A270" s="137"/>
      <c r="B270" s="307" t="s">
        <v>117</v>
      </c>
      <c r="C270" s="315" t="s">
        <v>122</v>
      </c>
      <c r="D270" s="282" t="s">
        <v>43</v>
      </c>
      <c r="E270" s="285">
        <v>23</v>
      </c>
      <c r="F270" s="83">
        <v>2.12</v>
      </c>
      <c r="G270" s="305">
        <v>3.16</v>
      </c>
      <c r="H270" s="305">
        <v>0.4</v>
      </c>
      <c r="I270" s="305">
        <v>19.32</v>
      </c>
      <c r="J270" s="83">
        <v>94</v>
      </c>
      <c r="K270" s="152"/>
      <c r="L270" s="147"/>
    </row>
    <row r="271" spans="1:12">
      <c r="A271" s="68"/>
      <c r="B271" s="68"/>
      <c r="C271" s="68"/>
      <c r="D271" s="69"/>
      <c r="E271" s="70"/>
      <c r="F271" s="322">
        <f>SUM(F266:F270)</f>
        <v>80</v>
      </c>
      <c r="G271" s="207">
        <f>SUM(G266:G270)</f>
        <v>23.93</v>
      </c>
      <c r="H271" s="207">
        <f>SUM(H266:H270)</f>
        <v>12.299999999999999</v>
      </c>
      <c r="I271" s="207">
        <f>SUM(I266:I270)</f>
        <v>92.5</v>
      </c>
      <c r="J271" s="207">
        <f>SUM(J266:J270)</f>
        <v>579</v>
      </c>
      <c r="K271" s="151"/>
      <c r="L271" s="147"/>
    </row>
    <row r="272" spans="1:12">
      <c r="A272" s="106" t="s">
        <v>50</v>
      </c>
      <c r="B272" s="106"/>
      <c r="C272" s="106"/>
      <c r="D272" s="68"/>
      <c r="E272" s="65"/>
      <c r="F272" s="133"/>
      <c r="G272" s="133"/>
      <c r="H272" s="133"/>
      <c r="I272" s="133"/>
      <c r="J272" s="133"/>
      <c r="K272" s="151"/>
      <c r="L272" s="147"/>
    </row>
    <row r="273" spans="1:12" ht="24">
      <c r="A273" s="106"/>
      <c r="B273" s="106"/>
      <c r="C273" s="68" t="s">
        <v>130</v>
      </c>
      <c r="D273" s="236" t="s">
        <v>204</v>
      </c>
      <c r="E273" s="287" t="s">
        <v>205</v>
      </c>
      <c r="F273" s="58">
        <v>4.8600000000000003</v>
      </c>
      <c r="G273" s="58">
        <v>3.8</v>
      </c>
      <c r="H273" s="58">
        <v>5.4</v>
      </c>
      <c r="I273" s="58">
        <v>23.1</v>
      </c>
      <c r="J273" s="58">
        <v>157</v>
      </c>
      <c r="K273" s="151"/>
      <c r="L273" s="147"/>
    </row>
    <row r="274" spans="1:12">
      <c r="A274" s="68"/>
      <c r="B274" s="68"/>
      <c r="C274" s="68" t="s">
        <v>229</v>
      </c>
      <c r="D274" s="186" t="s">
        <v>94</v>
      </c>
      <c r="E274" s="191">
        <v>200</v>
      </c>
      <c r="F274" s="58">
        <v>5.14</v>
      </c>
      <c r="G274" s="136">
        <v>0.1</v>
      </c>
      <c r="H274" s="136">
        <v>0.1</v>
      </c>
      <c r="I274" s="155">
        <v>27.9</v>
      </c>
      <c r="J274" s="155">
        <v>113</v>
      </c>
      <c r="K274" s="151"/>
      <c r="L274" s="147"/>
    </row>
    <row r="275" spans="1:12">
      <c r="A275" s="55"/>
      <c r="B275" s="55"/>
      <c r="C275" s="55"/>
      <c r="D275" s="55"/>
      <c r="E275" s="65"/>
      <c r="F275" s="61">
        <f>SUM(F273:F274)</f>
        <v>10</v>
      </c>
      <c r="G275" s="61">
        <f>SUM(G273:G274)</f>
        <v>3.9</v>
      </c>
      <c r="H275" s="61">
        <f t="shared" ref="H275:J275" si="11">SUM(H273:H274)</f>
        <v>5.5</v>
      </c>
      <c r="I275" s="61">
        <f t="shared" si="11"/>
        <v>51</v>
      </c>
      <c r="J275" s="61">
        <f t="shared" si="11"/>
        <v>270</v>
      </c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65"/>
      <c r="F277" s="60"/>
      <c r="G277" s="60"/>
      <c r="H277" s="60"/>
      <c r="I277" s="60"/>
      <c r="J277" s="60"/>
      <c r="K277" s="152"/>
      <c r="L277" s="147"/>
    </row>
    <row r="278" spans="1:12">
      <c r="A278" s="106" t="s">
        <v>51</v>
      </c>
      <c r="B278" s="106"/>
      <c r="C278" s="106"/>
      <c r="D278" s="68"/>
      <c r="E278" s="139"/>
      <c r="F278" s="65"/>
      <c r="G278" s="139" t="s">
        <v>52</v>
      </c>
      <c r="H278" s="88"/>
      <c r="I278" s="88"/>
      <c r="J278" s="88"/>
      <c r="K278" s="152"/>
      <c r="L278" s="147"/>
    </row>
    <row r="279" spans="1:12">
      <c r="A279" s="106"/>
      <c r="B279" s="106"/>
      <c r="C279" s="106"/>
      <c r="D279" s="68"/>
      <c r="E279" s="139"/>
      <c r="F279" s="65"/>
      <c r="G279" s="139"/>
      <c r="H279" s="88"/>
      <c r="I279" s="88"/>
      <c r="J279" s="88"/>
      <c r="K279" s="152"/>
      <c r="L279" s="147"/>
    </row>
    <row r="280" spans="1:12">
      <c r="A280" s="106" t="s">
        <v>53</v>
      </c>
      <c r="B280" s="106"/>
      <c r="C280" s="106"/>
      <c r="D280" s="68"/>
      <c r="E280" s="139"/>
      <c r="F280" s="65"/>
      <c r="G280" s="139" t="s">
        <v>54</v>
      </c>
      <c r="H280" s="88"/>
      <c r="I280" s="88"/>
      <c r="J280" s="88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204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92"/>
    </row>
    <row r="288" spans="1:12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92"/>
    </row>
    <row r="289" spans="1:11">
      <c r="A289" s="90"/>
      <c r="B289" s="90"/>
      <c r="C289" s="90"/>
      <c r="D289" s="90"/>
      <c r="E289" s="90"/>
      <c r="F289" s="203"/>
      <c r="G289" s="203"/>
      <c r="H289" s="203"/>
      <c r="I289" s="203"/>
      <c r="J289" s="203"/>
      <c r="K289" s="92"/>
    </row>
    <row r="290" spans="1:1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2"/>
    </row>
    <row r="291" spans="1:11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92"/>
    </row>
    <row r="292" spans="1:11">
      <c r="A292" s="161"/>
      <c r="B292" s="161"/>
      <c r="C292" s="161"/>
      <c r="D292" s="161"/>
      <c r="E292" s="55"/>
      <c r="F292" s="133"/>
      <c r="G292" s="133"/>
      <c r="H292" s="133"/>
      <c r="I292" s="133"/>
      <c r="J292" s="133"/>
      <c r="K292" s="92"/>
    </row>
    <row r="293" spans="1:11">
      <c r="A293" s="161"/>
      <c r="B293" s="161"/>
      <c r="C293" s="161"/>
      <c r="D293" s="137"/>
      <c r="E293" s="136"/>
      <c r="F293" s="58"/>
      <c r="G293" s="81"/>
      <c r="H293" s="81"/>
      <c r="I293" s="81"/>
      <c r="J293" s="81"/>
      <c r="K293" s="92"/>
    </row>
    <row r="294" spans="1:11">
      <c r="A294" s="161"/>
      <c r="B294" s="161"/>
      <c r="C294" s="161"/>
      <c r="D294" s="132"/>
      <c r="E294" s="136"/>
      <c r="F294" s="58"/>
      <c r="G294" s="67"/>
      <c r="H294" s="81"/>
      <c r="I294" s="81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23"/>
      <c r="B298" s="123"/>
      <c r="C298" s="123"/>
      <c r="D298" s="114"/>
      <c r="E298" s="150"/>
      <c r="F298" s="156"/>
      <c r="G298" s="156"/>
      <c r="H298" s="156"/>
      <c r="I298" s="156"/>
      <c r="J298" s="153"/>
      <c r="K298" s="92"/>
    </row>
    <row r="299" spans="1:11">
      <c r="A299" s="157"/>
      <c r="B299" s="157"/>
      <c r="C299" s="157"/>
      <c r="D299" s="114"/>
      <c r="E299" s="65"/>
      <c r="F299" s="60"/>
      <c r="G299" s="60"/>
      <c r="H299" s="60"/>
      <c r="I299" s="60"/>
      <c r="J299" s="60"/>
      <c r="K299" s="92"/>
    </row>
    <row r="300" spans="1:11">
      <c r="A300" s="123"/>
      <c r="B300" s="123"/>
      <c r="C300" s="123"/>
      <c r="D300" s="114"/>
      <c r="E300" s="80"/>
      <c r="F300" s="48"/>
      <c r="G300" s="55"/>
      <c r="H300" s="49"/>
      <c r="I300" s="49"/>
      <c r="J300" s="56"/>
      <c r="K300" s="92"/>
    </row>
    <row r="301" spans="1:11">
      <c r="A301" s="137"/>
      <c r="B301" s="137"/>
      <c r="C301" s="137"/>
      <c r="D301" s="171"/>
      <c r="E301" s="136"/>
      <c r="F301" s="48"/>
      <c r="G301" s="67"/>
      <c r="H301" s="81"/>
      <c r="I301" s="81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14"/>
      <c r="E305" s="150"/>
      <c r="F305" s="134"/>
      <c r="G305" s="156"/>
      <c r="H305" s="156"/>
      <c r="I305" s="156"/>
      <c r="J305" s="153"/>
      <c r="K305" s="92"/>
    </row>
    <row r="306" spans="1:11">
      <c r="A306" s="114"/>
      <c r="B306" s="114"/>
      <c r="C306" s="114"/>
      <c r="D306" s="137"/>
      <c r="E306" s="150"/>
      <c r="F306" s="88"/>
      <c r="G306" s="88"/>
      <c r="H306" s="88"/>
      <c r="I306" s="88"/>
      <c r="J306" s="88"/>
      <c r="K306" s="92"/>
    </row>
    <row r="307" spans="1:11">
      <c r="A307" s="123"/>
      <c r="B307" s="123"/>
      <c r="C307" s="123"/>
      <c r="D307" s="137"/>
      <c r="E307" s="108"/>
      <c r="F307" s="136"/>
      <c r="G307" s="136"/>
      <c r="H307" s="136"/>
      <c r="I307" s="136"/>
      <c r="J307" s="136"/>
      <c r="K307" s="92"/>
    </row>
    <row r="308" spans="1:11">
      <c r="A308" s="137"/>
      <c r="B308" s="137"/>
      <c r="C308" s="137"/>
      <c r="D308" s="109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37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205"/>
      <c r="E310" s="138"/>
      <c r="F310" s="56"/>
      <c r="G310" s="55"/>
      <c r="H310" s="55"/>
      <c r="I310" s="55"/>
      <c r="J310" s="56"/>
      <c r="K310" s="92"/>
    </row>
    <row r="311" spans="1:11">
      <c r="A311" s="137"/>
      <c r="B311" s="137"/>
      <c r="C311" s="137"/>
      <c r="D311" s="158"/>
      <c r="E311" s="138"/>
      <c r="F311" s="56"/>
      <c r="G311" s="58"/>
      <c r="H311" s="58"/>
      <c r="I311" s="58"/>
      <c r="J311" s="58"/>
      <c r="K311" s="92"/>
    </row>
    <row r="312" spans="1:11">
      <c r="A312" s="137"/>
      <c r="B312" s="137"/>
      <c r="C312" s="137"/>
      <c r="D312" s="114"/>
      <c r="E312" s="55"/>
      <c r="F312" s="56"/>
      <c r="G312" s="56"/>
      <c r="H312" s="56"/>
      <c r="I312" s="56"/>
      <c r="J312" s="56"/>
      <c r="K312" s="92"/>
    </row>
    <row r="313" spans="1:11">
      <c r="A313" s="137"/>
      <c r="B313" s="137"/>
      <c r="C313" s="137"/>
      <c r="D313" s="109"/>
      <c r="E313" s="55"/>
      <c r="F313" s="56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58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60"/>
      <c r="G315" s="88"/>
      <c r="H315" s="88"/>
      <c r="I315" s="88"/>
      <c r="J315" s="88"/>
      <c r="K315" s="92"/>
    </row>
    <row r="316" spans="1:11">
      <c r="A316" s="114"/>
      <c r="B316" s="114"/>
      <c r="C316" s="114"/>
      <c r="D316" s="205"/>
      <c r="E316" s="136"/>
      <c r="F316" s="136"/>
      <c r="G316" s="207"/>
      <c r="H316" s="207"/>
      <c r="I316" s="207"/>
      <c r="J316" s="207"/>
      <c r="K316" s="92"/>
    </row>
    <row r="317" spans="1:11">
      <c r="A317" s="123"/>
      <c r="B317" s="123"/>
      <c r="C317" s="123"/>
      <c r="D317" s="137"/>
      <c r="E317" s="55"/>
      <c r="F317" s="133"/>
      <c r="G317" s="133"/>
      <c r="H317" s="133"/>
      <c r="I317" s="133"/>
      <c r="J317" s="133"/>
      <c r="K317" s="92"/>
    </row>
    <row r="318" spans="1:11">
      <c r="A318" s="123"/>
      <c r="B318" s="123"/>
      <c r="C318" s="123"/>
      <c r="D318" s="137"/>
      <c r="E318" s="55"/>
      <c r="F318" s="58"/>
      <c r="G318" s="67"/>
      <c r="H318" s="67"/>
      <c r="I318" s="58"/>
      <c r="J318" s="58"/>
      <c r="K318" s="92"/>
    </row>
    <row r="319" spans="1:11">
      <c r="A319" s="114"/>
      <c r="B319" s="114"/>
      <c r="C319" s="114"/>
      <c r="D319" s="109"/>
      <c r="E319" s="138"/>
      <c r="F319" s="58"/>
      <c r="G319" s="58"/>
      <c r="H319" s="58"/>
      <c r="I319" s="58"/>
      <c r="J319" s="58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92"/>
    </row>
    <row r="339" spans="1:11">
      <c r="A339" s="90"/>
      <c r="B339" s="90"/>
      <c r="C339" s="90"/>
      <c r="D339" s="90"/>
      <c r="E339" s="90"/>
      <c r="F339" s="203"/>
      <c r="G339" s="203"/>
      <c r="H339" s="203"/>
      <c r="I339" s="203"/>
      <c r="J339" s="203"/>
      <c r="K339" s="92"/>
    </row>
    <row r="340" spans="1:1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2"/>
    </row>
    <row r="341" spans="1:11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92"/>
    </row>
    <row r="342" spans="1:11">
      <c r="A342" s="161"/>
      <c r="B342" s="161"/>
      <c r="C342" s="161"/>
      <c r="D342" s="161"/>
      <c r="E342" s="55"/>
      <c r="F342" s="133"/>
      <c r="G342" s="133"/>
      <c r="H342" s="133"/>
      <c r="I342" s="133"/>
      <c r="J342" s="133"/>
      <c r="K342" s="92"/>
    </row>
    <row r="343" spans="1:11">
      <c r="A343" s="208"/>
      <c r="B343" s="208"/>
      <c r="C343" s="208"/>
      <c r="D343" s="137"/>
      <c r="E343" s="136"/>
      <c r="F343" s="58"/>
      <c r="G343" s="67"/>
      <c r="H343" s="81"/>
      <c r="I343" s="81"/>
      <c r="J343" s="58"/>
      <c r="K343" s="92"/>
    </row>
    <row r="344" spans="1:11">
      <c r="A344" s="208"/>
      <c r="B344" s="208"/>
      <c r="C344" s="208"/>
      <c r="D344" s="132"/>
      <c r="E344" s="136"/>
      <c r="F344" s="58"/>
      <c r="G344" s="81"/>
      <c r="H344" s="81"/>
      <c r="I344" s="81"/>
      <c r="J344" s="81"/>
      <c r="K344" s="92"/>
    </row>
    <row r="345" spans="1:11">
      <c r="A345" s="111"/>
      <c r="B345" s="111"/>
      <c r="C345" s="111"/>
      <c r="D345" s="109"/>
      <c r="E345" s="136"/>
      <c r="F345" s="58"/>
      <c r="G345" s="67"/>
      <c r="H345" s="67"/>
      <c r="I345" s="67"/>
      <c r="J345" s="58"/>
      <c r="K345" s="92"/>
    </row>
    <row r="346" spans="1:11">
      <c r="A346" s="111"/>
      <c r="B346" s="111"/>
      <c r="C346" s="111"/>
      <c r="D346" s="109"/>
      <c r="E346" s="136"/>
      <c r="F346" s="56"/>
      <c r="G346" s="55"/>
      <c r="H346" s="55"/>
      <c r="I346" s="55"/>
      <c r="J346" s="56"/>
      <c r="K346" s="92"/>
    </row>
    <row r="347" spans="1:11">
      <c r="A347" s="111"/>
      <c r="B347" s="111"/>
      <c r="C347" s="111"/>
      <c r="D347" s="109"/>
      <c r="E347" s="136"/>
      <c r="F347" s="56"/>
      <c r="G347" s="49"/>
      <c r="H347" s="49"/>
      <c r="I347" s="49"/>
      <c r="J347" s="49"/>
      <c r="K347" s="92"/>
    </row>
    <row r="348" spans="1:11">
      <c r="A348" s="132"/>
      <c r="B348" s="132"/>
      <c r="C348" s="132"/>
      <c r="D348" s="111"/>
      <c r="E348" s="55"/>
      <c r="F348" s="88"/>
      <c r="G348" s="88"/>
      <c r="H348" s="88"/>
      <c r="I348" s="88"/>
      <c r="J348" s="88"/>
      <c r="K348" s="92"/>
    </row>
    <row r="349" spans="1:11">
      <c r="A349" s="208"/>
      <c r="B349" s="208"/>
      <c r="C349" s="208"/>
      <c r="D349" s="137"/>
      <c r="E349" s="108"/>
      <c r="F349" s="58"/>
      <c r="G349" s="55"/>
      <c r="H349" s="49"/>
      <c r="I349" s="49"/>
      <c r="J349" s="56"/>
      <c r="K349" s="92"/>
    </row>
    <row r="350" spans="1:11">
      <c r="A350" s="111"/>
      <c r="B350" s="111"/>
      <c r="C350" s="111"/>
      <c r="D350" s="137"/>
      <c r="E350" s="136"/>
      <c r="F350" s="58"/>
      <c r="G350" s="67"/>
      <c r="H350" s="81"/>
      <c r="I350" s="81"/>
      <c r="J350" s="58"/>
      <c r="K350" s="92"/>
    </row>
    <row r="351" spans="1:11">
      <c r="A351" s="111"/>
      <c r="B351" s="111"/>
      <c r="C351" s="111"/>
      <c r="D351" s="132"/>
      <c r="E351" s="136"/>
      <c r="F351" s="58"/>
      <c r="G351" s="81"/>
      <c r="H351" s="81"/>
      <c r="I351" s="81"/>
      <c r="J351" s="81"/>
      <c r="K351" s="92"/>
    </row>
    <row r="352" spans="1:11">
      <c r="A352" s="111"/>
      <c r="B352" s="111"/>
      <c r="C352" s="111"/>
      <c r="D352" s="109"/>
      <c r="E352" s="136"/>
      <c r="F352" s="58"/>
      <c r="G352" s="67"/>
      <c r="H352" s="67"/>
      <c r="I352" s="67"/>
      <c r="J352" s="58"/>
      <c r="K352" s="92"/>
    </row>
    <row r="353" spans="1:11">
      <c r="A353" s="111"/>
      <c r="B353" s="111"/>
      <c r="C353" s="111"/>
      <c r="D353" s="109"/>
      <c r="E353" s="136"/>
      <c r="F353" s="58"/>
      <c r="G353" s="55"/>
      <c r="H353" s="55"/>
      <c r="I353" s="55"/>
      <c r="J353" s="56"/>
      <c r="K353" s="92"/>
    </row>
    <row r="354" spans="1:11">
      <c r="A354" s="68"/>
      <c r="B354" s="68"/>
      <c r="C354" s="111"/>
      <c r="D354" s="109"/>
      <c r="E354" s="136"/>
      <c r="F354" s="58"/>
      <c r="G354" s="49"/>
      <c r="H354" s="49"/>
      <c r="I354" s="49"/>
      <c r="J354" s="49"/>
      <c r="K354" s="92"/>
    </row>
    <row r="355" spans="1:11">
      <c r="A355" s="68"/>
      <c r="B355" s="68"/>
      <c r="C355" s="111"/>
      <c r="D355" s="111"/>
      <c r="E355" s="150"/>
      <c r="F355" s="60"/>
      <c r="G355" s="88"/>
      <c r="H355" s="88"/>
      <c r="I355" s="88"/>
      <c r="J355" s="88"/>
      <c r="K355" s="92"/>
    </row>
    <row r="356" spans="1:11">
      <c r="A356" s="106"/>
      <c r="B356" s="106"/>
      <c r="C356" s="208"/>
      <c r="D356" s="137"/>
      <c r="E356" s="108"/>
      <c r="F356" s="136"/>
      <c r="G356" s="156"/>
      <c r="H356" s="156"/>
      <c r="I356" s="156"/>
      <c r="J356" s="156"/>
      <c r="K356" s="92"/>
    </row>
    <row r="357" spans="1:11">
      <c r="A357" s="68"/>
      <c r="B357" s="68"/>
      <c r="C357" s="111"/>
      <c r="D357" s="109"/>
      <c r="E357" s="55"/>
      <c r="F357" s="56"/>
      <c r="G357" s="81"/>
      <c r="H357" s="81"/>
      <c r="I357" s="81"/>
      <c r="J357" s="81"/>
      <c r="K357" s="92"/>
    </row>
    <row r="358" spans="1:11">
      <c r="A358" s="137"/>
      <c r="B358" s="137"/>
      <c r="C358" s="137"/>
      <c r="D358" s="109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37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52"/>
      <c r="E360" s="55"/>
      <c r="F360" s="56"/>
      <c r="G360" s="58"/>
      <c r="H360" s="58"/>
      <c r="I360" s="58"/>
      <c r="J360" s="58"/>
      <c r="K360" s="92"/>
    </row>
    <row r="361" spans="1:11">
      <c r="A361" s="137"/>
      <c r="B361" s="137"/>
      <c r="C361" s="137"/>
      <c r="D361" s="111"/>
      <c r="E361" s="55"/>
      <c r="F361" s="56"/>
      <c r="G361" s="55"/>
      <c r="H361" s="55"/>
      <c r="I361" s="56"/>
      <c r="J361" s="56"/>
      <c r="K361" s="92"/>
    </row>
    <row r="362" spans="1:11">
      <c r="A362" s="137"/>
      <c r="B362" s="137"/>
      <c r="C362" s="137"/>
      <c r="D362" s="109"/>
      <c r="E362" s="55"/>
      <c r="F362" s="56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58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60"/>
      <c r="G364" s="88"/>
      <c r="H364" s="88"/>
      <c r="I364" s="88"/>
      <c r="J364" s="88"/>
      <c r="K364" s="92"/>
    </row>
    <row r="365" spans="1:11">
      <c r="A365" s="68"/>
      <c r="B365" s="68"/>
      <c r="C365" s="111"/>
      <c r="D365" s="152"/>
      <c r="E365" s="136"/>
      <c r="F365" s="136"/>
      <c r="G365" s="207"/>
      <c r="H365" s="207"/>
      <c r="I365" s="207"/>
      <c r="J365" s="207"/>
      <c r="K365" s="92"/>
    </row>
    <row r="366" spans="1:11">
      <c r="A366" s="106"/>
      <c r="B366" s="106"/>
      <c r="C366" s="208"/>
      <c r="D366" s="111"/>
      <c r="E366" s="55"/>
      <c r="F366" s="133"/>
      <c r="G366" s="133"/>
      <c r="H366" s="133"/>
      <c r="I366" s="133"/>
      <c r="J366" s="133"/>
      <c r="K366" s="92"/>
    </row>
    <row r="367" spans="1:11">
      <c r="A367" s="106"/>
      <c r="B367" s="106"/>
      <c r="C367" s="208"/>
      <c r="D367" s="137"/>
      <c r="E367" s="55"/>
      <c r="F367" s="58"/>
      <c r="G367" s="67"/>
      <c r="H367" s="67"/>
      <c r="I367" s="58"/>
      <c r="J367" s="58"/>
      <c r="K367" s="92"/>
    </row>
    <row r="368" spans="1:11">
      <c r="A368" s="68"/>
      <c r="B368" s="68"/>
      <c r="C368" s="111"/>
      <c r="D368" s="109"/>
      <c r="E368" s="138"/>
      <c r="F368" s="58"/>
      <c r="G368" s="67"/>
      <c r="H368" s="67"/>
      <c r="I368" s="67"/>
      <c r="J368" s="58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92"/>
      <c r="B376" s="92"/>
      <c r="C376" s="204"/>
      <c r="D376" s="204"/>
      <c r="E376" s="211"/>
      <c r="F376" s="211"/>
      <c r="G376" s="211"/>
      <c r="H376" s="211"/>
      <c r="I376" s="211"/>
      <c r="J376" s="211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1"/>
  <sheetViews>
    <sheetView topLeftCell="A169" workbookViewId="0">
      <selection activeCell="B180" sqref="B180:J180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44" t="s">
        <v>328</v>
      </c>
      <c r="B9" s="444"/>
      <c r="C9" s="444"/>
      <c r="D9" s="444"/>
      <c r="E9" s="444"/>
      <c r="F9" s="444"/>
      <c r="G9" s="444"/>
      <c r="H9" s="444"/>
      <c r="I9" s="444"/>
      <c r="J9" s="41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333</v>
      </c>
      <c r="F26" s="48">
        <v>7.59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26</v>
      </c>
      <c r="F32" s="83">
        <v>2.37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329</v>
      </c>
      <c r="B58" s="444"/>
      <c r="C58" s="444"/>
      <c r="D58" s="444"/>
      <c r="E58" s="444"/>
      <c r="F58" s="444"/>
      <c r="G58" s="418"/>
      <c r="H58" s="418"/>
      <c r="I58" s="418"/>
      <c r="J58" s="41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18.32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47.66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32</v>
      </c>
      <c r="F79" s="426">
        <v>1.67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24</v>
      </c>
      <c r="F80" s="426">
        <v>2.1800000000000002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80.000000000000014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44" t="s">
        <v>330</v>
      </c>
      <c r="B105" s="444"/>
      <c r="C105" s="444"/>
      <c r="D105" s="444"/>
      <c r="E105" s="444"/>
      <c r="F105" s="416"/>
      <c r="G105" s="416"/>
      <c r="H105" s="416"/>
      <c r="I105" s="416"/>
      <c r="J105" s="416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270"/>
      <c r="C107" s="313" t="s">
        <v>218</v>
      </c>
      <c r="D107" s="280" t="s">
        <v>175</v>
      </c>
      <c r="E107" s="337" t="s">
        <v>56</v>
      </c>
      <c r="F107" s="100"/>
      <c r="G107" s="124">
        <v>2.5</v>
      </c>
      <c r="H107" s="125">
        <v>2.5</v>
      </c>
      <c r="I107" s="125">
        <v>9</v>
      </c>
      <c r="J107" s="100">
        <v>71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17.25" customHeight="1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 ht="24">
      <c r="A110" s="111"/>
      <c r="B110" s="309" t="s">
        <v>12</v>
      </c>
      <c r="C110" s="315" t="s">
        <v>141</v>
      </c>
      <c r="D110" s="279" t="s">
        <v>171</v>
      </c>
      <c r="E110" s="337">
        <v>200</v>
      </c>
      <c r="F110" s="100"/>
      <c r="G110" s="124">
        <v>3.16</v>
      </c>
      <c r="H110" s="124">
        <v>2.67</v>
      </c>
      <c r="I110" s="124">
        <v>15.95</v>
      </c>
      <c r="J110" s="100">
        <v>101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21.49</v>
      </c>
      <c r="H113" s="117">
        <f>SUM(H107:H112)</f>
        <v>25.509999999999998</v>
      </c>
      <c r="I113" s="117">
        <f>SUM(I107:I112)</f>
        <v>112.80000000000001</v>
      </c>
      <c r="J113" s="117">
        <f>SUM(J107:J112)</f>
        <v>774</v>
      </c>
      <c r="K113" s="69"/>
      <c r="L113" s="268"/>
    </row>
    <row r="114" spans="1:12">
      <c r="A114" s="446" t="s">
        <v>44</v>
      </c>
      <c r="B114" s="446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09"/>
      <c r="C115" s="313" t="s">
        <v>218</v>
      </c>
      <c r="D115" s="280" t="s">
        <v>175</v>
      </c>
      <c r="E115" s="332" t="s">
        <v>56</v>
      </c>
      <c r="F115" s="58">
        <v>30.95</v>
      </c>
      <c r="G115" s="100">
        <v>2.5</v>
      </c>
      <c r="H115" s="100">
        <v>2.5</v>
      </c>
      <c r="I115" s="100">
        <v>9</v>
      </c>
      <c r="J115" s="100">
        <v>71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83</v>
      </c>
      <c r="F118" s="58">
        <v>3.7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65.000000000000014</v>
      </c>
      <c r="G120" s="117">
        <f>SUM(G115:G119)</f>
        <v>17.63</v>
      </c>
      <c r="H120" s="117">
        <f>SUM(H115:H119)</f>
        <v>22.939999999999998</v>
      </c>
      <c r="I120" s="117">
        <f>SUM(I115:I119)</f>
        <v>91.85</v>
      </c>
      <c r="J120" s="117">
        <f>SUM(J115:J119)</f>
        <v>650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248</v>
      </c>
      <c r="E122" s="336" t="s">
        <v>186</v>
      </c>
      <c r="F122" s="58">
        <v>8.36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64.400000000000006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1.04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1.204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80.004000000000005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45" t="s">
        <v>334</v>
      </c>
      <c r="B153" s="445"/>
      <c r="C153" s="445"/>
      <c r="D153" s="445"/>
      <c r="E153" s="445"/>
      <c r="F153" s="417"/>
      <c r="G153" s="417"/>
      <c r="H153" s="417"/>
      <c r="I153" s="417"/>
      <c r="J153" s="417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66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83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1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1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1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1">
      <c r="A201" s="445" t="s">
        <v>331</v>
      </c>
      <c r="B201" s="445"/>
      <c r="C201" s="445"/>
      <c r="D201" s="445"/>
      <c r="E201" s="445"/>
      <c r="F201" s="417"/>
      <c r="G201" s="417"/>
      <c r="H201" s="417"/>
      <c r="I201" s="417"/>
      <c r="J201" s="417"/>
      <c r="K201" s="204"/>
    </row>
    <row r="202" spans="1:11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1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1">
      <c r="A204" s="106"/>
      <c r="B204" s="313"/>
      <c r="C204" s="313" t="s">
        <v>135</v>
      </c>
      <c r="D204" s="280" t="s">
        <v>303</v>
      </c>
      <c r="E204" s="329" t="s">
        <v>56</v>
      </c>
      <c r="F204" s="48"/>
      <c r="G204" s="55">
        <v>0.8</v>
      </c>
      <c r="H204" s="55">
        <v>0.2</v>
      </c>
      <c r="I204" s="55">
        <v>7.5</v>
      </c>
      <c r="J204" s="56">
        <v>38</v>
      </c>
      <c r="K204" s="152"/>
    </row>
    <row r="205" spans="1:11">
      <c r="A205" s="69"/>
      <c r="B205" s="309" t="s">
        <v>11</v>
      </c>
      <c r="C205" s="69" t="s">
        <v>132</v>
      </c>
      <c r="D205" s="255" t="s">
        <v>308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1" ht="24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1">
      <c r="A207" s="111"/>
      <c r="B207" s="309" t="s">
        <v>12</v>
      </c>
      <c r="C207" s="315" t="s">
        <v>134</v>
      </c>
      <c r="D207" s="235" t="s">
        <v>300</v>
      </c>
      <c r="E207" s="248">
        <v>200</v>
      </c>
      <c r="F207" s="58"/>
      <c r="G207" s="124">
        <v>2.9</v>
      </c>
      <c r="H207" s="124">
        <v>2.5</v>
      </c>
      <c r="I207" s="67">
        <v>24.8</v>
      </c>
      <c r="J207" s="58">
        <v>132</v>
      </c>
      <c r="K207" s="152"/>
    </row>
    <row r="208" spans="1:11">
      <c r="A208" s="111"/>
      <c r="B208" s="307" t="s">
        <v>117</v>
      </c>
      <c r="C208" s="315" t="s">
        <v>122</v>
      </c>
      <c r="D208" s="255" t="s">
        <v>43</v>
      </c>
      <c r="E208" s="355" t="s">
        <v>337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36.03</v>
      </c>
      <c r="H210" s="116">
        <f>SUM(H204:H209)</f>
        <v>23.04</v>
      </c>
      <c r="I210" s="116">
        <f>SUM(I204:I209)</f>
        <v>116.25</v>
      </c>
      <c r="J210" s="116">
        <f>SUM(J204:J209)</f>
        <v>820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35" t="s">
        <v>308</v>
      </c>
      <c r="E212" s="248" t="s">
        <v>46</v>
      </c>
      <c r="F212" s="48">
        <v>41.69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24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12.53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6.84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33</v>
      </c>
      <c r="F215" s="56">
        <v>2.9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86</v>
      </c>
      <c r="F216" s="83">
        <v>1.04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18.45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16.53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21</v>
      </c>
      <c r="F224" s="58">
        <v>1.91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33</v>
      </c>
      <c r="F225" s="369">
        <v>1.7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45" t="s">
        <v>332</v>
      </c>
      <c r="B247" s="445"/>
      <c r="C247" s="445"/>
      <c r="D247" s="445"/>
      <c r="E247" s="445"/>
      <c r="F247" s="417"/>
      <c r="G247" s="417"/>
      <c r="H247" s="417"/>
      <c r="I247" s="417"/>
      <c r="J247" s="417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51181102362204722" right="0.51181102362204722" top="0.55118110236220474" bottom="0.7480314960629921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1"/>
  <sheetViews>
    <sheetView tabSelected="1" topLeftCell="A249" workbookViewId="0">
      <selection activeCell="A192" sqref="A192:J287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44" t="s">
        <v>339</v>
      </c>
      <c r="B9" s="444"/>
      <c r="C9" s="444"/>
      <c r="D9" s="444"/>
      <c r="E9" s="444"/>
      <c r="F9" s="444"/>
      <c r="G9" s="444"/>
      <c r="H9" s="444"/>
      <c r="I9" s="444"/>
      <c r="J9" s="421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36">
      <c r="A27" s="52"/>
      <c r="B27" s="301" t="s">
        <v>16</v>
      </c>
      <c r="C27" s="301" t="s">
        <v>262</v>
      </c>
      <c r="D27" s="237" t="s">
        <v>341</v>
      </c>
      <c r="E27" s="336" t="s">
        <v>176</v>
      </c>
      <c r="F27" s="48">
        <v>10.86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342</v>
      </c>
      <c r="E28" s="329">
        <v>100</v>
      </c>
      <c r="F28" s="48">
        <v>38.76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 s="268" customFormat="1">
      <c r="A30" s="436"/>
      <c r="B30" s="324" t="s">
        <v>151</v>
      </c>
      <c r="C30" s="313" t="s">
        <v>131</v>
      </c>
      <c r="D30" s="255" t="s">
        <v>94</v>
      </c>
      <c r="E30" s="248">
        <v>200</v>
      </c>
      <c r="F30" s="58">
        <v>5.14</v>
      </c>
      <c r="G30" s="136">
        <v>0.77</v>
      </c>
      <c r="H30" s="136">
        <v>0.82</v>
      </c>
      <c r="I30" s="155">
        <v>24.94</v>
      </c>
      <c r="J30" s="155">
        <v>103</v>
      </c>
      <c r="K30" s="195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6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48</v>
      </c>
      <c r="F32" s="83">
        <v>4.43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35.92</v>
      </c>
      <c r="H33" s="60">
        <f t="shared" si="0"/>
        <v>25.919999999999998</v>
      </c>
      <c r="I33" s="60">
        <f t="shared" si="0"/>
        <v>127.21000000000001</v>
      </c>
      <c r="J33" s="60">
        <f t="shared" si="0"/>
        <v>897.4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 ht="69" customHeight="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340</v>
      </c>
      <c r="B58" s="444"/>
      <c r="C58" s="444"/>
      <c r="D58" s="444"/>
      <c r="E58" s="444"/>
      <c r="F58" s="444"/>
      <c r="G58" s="421"/>
      <c r="H58" s="421"/>
      <c r="I58" s="421"/>
      <c r="J58" s="421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18.66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48.18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20</v>
      </c>
      <c r="F79" s="426">
        <v>1.04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21</v>
      </c>
      <c r="F80" s="437">
        <v>1.95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 ht="105" customHeight="1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44" t="s">
        <v>344</v>
      </c>
      <c r="B105" s="444"/>
      <c r="C105" s="444"/>
      <c r="D105" s="444"/>
      <c r="E105" s="444"/>
      <c r="F105" s="419"/>
      <c r="G105" s="419"/>
      <c r="H105" s="419"/>
      <c r="I105" s="419"/>
      <c r="J105" s="419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313" t="s">
        <v>120</v>
      </c>
      <c r="C107" s="313" t="s">
        <v>135</v>
      </c>
      <c r="D107" s="282" t="s">
        <v>101</v>
      </c>
      <c r="E107" s="295" t="s">
        <v>40</v>
      </c>
      <c r="F107" s="48"/>
      <c r="G107" s="67">
        <v>1.5</v>
      </c>
      <c r="H107" s="67">
        <v>0.5</v>
      </c>
      <c r="I107" s="67">
        <v>21</v>
      </c>
      <c r="J107" s="58">
        <v>96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24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>
      <c r="A110" s="111"/>
      <c r="B110" s="309" t="s">
        <v>12</v>
      </c>
      <c r="C110" s="315" t="s">
        <v>138</v>
      </c>
      <c r="D110" s="279" t="s">
        <v>190</v>
      </c>
      <c r="E110" s="330" t="s">
        <v>69</v>
      </c>
      <c r="F110" s="58"/>
      <c r="G110" s="124">
        <v>0.3</v>
      </c>
      <c r="H110" s="124">
        <v>0.1</v>
      </c>
      <c r="I110" s="124">
        <v>15.2</v>
      </c>
      <c r="J110" s="100">
        <v>62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17.63</v>
      </c>
      <c r="H113" s="117">
        <f>SUM(H107:H112)</f>
        <v>20.939999999999998</v>
      </c>
      <c r="I113" s="117">
        <f>SUM(I107:I112)</f>
        <v>124.05000000000001</v>
      </c>
      <c r="J113" s="117">
        <f>SUM(J107:J112)</f>
        <v>760</v>
      </c>
      <c r="K113" s="69"/>
      <c r="L113" s="268"/>
    </row>
    <row r="114" spans="1:12">
      <c r="A114" s="446" t="s">
        <v>44</v>
      </c>
      <c r="B114" s="446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13" t="s">
        <v>120</v>
      </c>
      <c r="C115" s="313" t="s">
        <v>135</v>
      </c>
      <c r="D115" s="282" t="s">
        <v>101</v>
      </c>
      <c r="E115" s="295" t="s">
        <v>40</v>
      </c>
      <c r="F115" s="48">
        <v>31.14</v>
      </c>
      <c r="G115" s="67">
        <v>1.5</v>
      </c>
      <c r="H115" s="67">
        <v>0.5</v>
      </c>
      <c r="I115" s="67">
        <v>21</v>
      </c>
      <c r="J115" s="58">
        <v>96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345</v>
      </c>
      <c r="F118" s="58">
        <v>3.51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</v>
      </c>
      <c r="G120" s="117">
        <f>SUM(G115:G119)</f>
        <v>16.63</v>
      </c>
      <c r="H120" s="117">
        <f>SUM(H115:H119)</f>
        <v>20.939999999999998</v>
      </c>
      <c r="I120" s="117">
        <f>SUM(I115:I119)</f>
        <v>103.85</v>
      </c>
      <c r="J120" s="117">
        <f>SUM(J115:J119)</f>
        <v>675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346</v>
      </c>
      <c r="E122" s="336" t="s">
        <v>186</v>
      </c>
      <c r="F122" s="58">
        <v>6.86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65.930000000000007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1.03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1.18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80.000000000000014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 ht="100.5" customHeight="1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45" t="s">
        <v>347</v>
      </c>
      <c r="B153" s="445"/>
      <c r="C153" s="445"/>
      <c r="D153" s="445"/>
      <c r="E153" s="445"/>
      <c r="F153" s="420"/>
      <c r="G153" s="420"/>
      <c r="H153" s="420"/>
      <c r="I153" s="420"/>
      <c r="J153" s="420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57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348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 ht="75" customHeight="1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8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8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8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8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8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8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8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8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8">
      <c r="A201" s="445" t="s">
        <v>349</v>
      </c>
      <c r="B201" s="445"/>
      <c r="C201" s="445"/>
      <c r="D201" s="445"/>
      <c r="E201" s="445"/>
      <c r="F201" s="420"/>
      <c r="G201" s="420"/>
      <c r="H201" s="420"/>
      <c r="I201" s="420"/>
      <c r="J201" s="420"/>
      <c r="K201" s="204"/>
    </row>
    <row r="202" spans="1:18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8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8">
      <c r="A204" s="106"/>
      <c r="B204" s="313"/>
      <c r="C204" s="313" t="s">
        <v>142</v>
      </c>
      <c r="D204" s="328" t="s">
        <v>74</v>
      </c>
      <c r="E204" s="328" t="s">
        <v>40</v>
      </c>
      <c r="F204" s="58"/>
      <c r="G204" s="81">
        <v>1</v>
      </c>
      <c r="H204" s="81">
        <v>0</v>
      </c>
      <c r="I204" s="81">
        <v>20.2</v>
      </c>
      <c r="J204" s="81">
        <v>85</v>
      </c>
      <c r="K204" s="152"/>
    </row>
    <row r="205" spans="1:18">
      <c r="A205" s="69"/>
      <c r="B205" s="309" t="s">
        <v>11</v>
      </c>
      <c r="C205" s="69" t="s">
        <v>132</v>
      </c>
      <c r="D205" s="255" t="s">
        <v>350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8" ht="18" customHeight="1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8">
      <c r="A207" s="111"/>
      <c r="B207" s="309" t="s">
        <v>12</v>
      </c>
      <c r="C207" s="315" t="s">
        <v>134</v>
      </c>
      <c r="D207" s="235" t="s">
        <v>67</v>
      </c>
      <c r="E207" s="248">
        <v>200</v>
      </c>
      <c r="F207" s="149"/>
      <c r="G207" s="124">
        <v>3.16</v>
      </c>
      <c r="H207" s="124">
        <v>2.67</v>
      </c>
      <c r="I207" s="67">
        <v>15.95</v>
      </c>
      <c r="J207" s="58">
        <v>101</v>
      </c>
      <c r="K207" s="315"/>
      <c r="L207" s="235"/>
      <c r="M207" s="248"/>
      <c r="N207" s="149"/>
      <c r="O207" s="124"/>
      <c r="P207" s="124"/>
      <c r="Q207" s="67"/>
      <c r="R207" s="58"/>
    </row>
    <row r="208" spans="1:18">
      <c r="A208" s="111"/>
      <c r="B208" s="307" t="s">
        <v>117</v>
      </c>
      <c r="C208" s="315" t="s">
        <v>122</v>
      </c>
      <c r="D208" s="255" t="s">
        <v>43</v>
      </c>
      <c r="E208" s="355" t="s">
        <v>83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36.489999999999995</v>
      </c>
      <c r="H210" s="116">
        <f>SUM(H204:H209)</f>
        <v>23.009999999999998</v>
      </c>
      <c r="I210" s="116">
        <f>SUM(I204:I209)</f>
        <v>120.1</v>
      </c>
      <c r="J210" s="116">
        <f>SUM(J204:J209)</f>
        <v>836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55" t="s">
        <v>350</v>
      </c>
      <c r="E212" s="248" t="s">
        <v>46</v>
      </c>
      <c r="F212" s="48">
        <v>35.299999999999997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18" customHeight="1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16.64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6.92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48</v>
      </c>
      <c r="F215" s="56">
        <v>4.34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351</v>
      </c>
      <c r="F216" s="83">
        <v>1.8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18.54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17.25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19</v>
      </c>
      <c r="F224" s="58">
        <v>1.76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20</v>
      </c>
      <c r="F225" s="369">
        <v>1.04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80.000000000000014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 ht="100.5" customHeight="1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45" t="s">
        <v>352</v>
      </c>
      <c r="B247" s="445"/>
      <c r="C247" s="445"/>
      <c r="D247" s="445"/>
      <c r="E247" s="445"/>
      <c r="F247" s="420"/>
      <c r="G247" s="420"/>
      <c r="H247" s="420"/>
      <c r="I247" s="420"/>
      <c r="J247" s="420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431"/>
      <c r="E249" s="432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23" t="s">
        <v>101</v>
      </c>
      <c r="E250" s="438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439" t="s">
        <v>47</v>
      </c>
      <c r="E252" s="440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9" t="s">
        <v>12</v>
      </c>
      <c r="C253" s="315" t="s">
        <v>138</v>
      </c>
      <c r="D253" s="279" t="s">
        <v>190</v>
      </c>
      <c r="E253" s="330" t="s">
        <v>69</v>
      </c>
      <c r="F253" s="58"/>
      <c r="G253" s="124">
        <v>0.3</v>
      </c>
      <c r="H253" s="124">
        <v>0.1</v>
      </c>
      <c r="I253" s="124">
        <v>15.2</v>
      </c>
      <c r="J253" s="100">
        <v>62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30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28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28.43</v>
      </c>
      <c r="H256" s="116">
        <f t="shared" ref="H256:J256" si="8">SUM(H250:H255)</f>
        <v>22.64</v>
      </c>
      <c r="I256" s="116">
        <f t="shared" si="8"/>
        <v>109.85</v>
      </c>
      <c r="J256" s="116">
        <f t="shared" si="8"/>
        <v>757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18.78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27.68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9" t="s">
        <v>12</v>
      </c>
      <c r="C261" s="315" t="s">
        <v>138</v>
      </c>
      <c r="D261" s="279" t="s">
        <v>190</v>
      </c>
      <c r="E261" s="330" t="s">
        <v>69</v>
      </c>
      <c r="F261" s="58">
        <v>4.4000000000000004</v>
      </c>
      <c r="G261" s="124">
        <v>0.3</v>
      </c>
      <c r="H261" s="124">
        <v>0.1</v>
      </c>
      <c r="I261" s="124">
        <v>15.2</v>
      </c>
      <c r="J261" s="100">
        <v>62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37</v>
      </c>
      <c r="F262" s="58">
        <v>3.37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1.5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29.03</v>
      </c>
      <c r="H264" s="60">
        <f t="shared" si="9"/>
        <v>22.24</v>
      </c>
      <c r="I264" s="60">
        <f t="shared" si="9"/>
        <v>120.25</v>
      </c>
      <c r="J264" s="60">
        <f t="shared" si="9"/>
        <v>798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16.399999999999999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27</v>
      </c>
      <c r="F270" s="56">
        <v>1.4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16</v>
      </c>
      <c r="F271" s="294">
        <v>1.47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topLeftCell="A88" workbookViewId="0">
      <selection activeCell="L27" sqref="L27"/>
    </sheetView>
  </sheetViews>
  <sheetFormatPr defaultRowHeight="15"/>
  <cols>
    <col min="1" max="1" width="6.85546875" customWidth="1"/>
    <col min="2" max="2" width="12.42578125" customWidth="1"/>
    <col min="3" max="3" width="7.7109375" customWidth="1"/>
    <col min="4" max="4" width="27.28515625" customWidth="1"/>
    <col min="5" max="5" width="8.140625" style="159" customWidth="1"/>
    <col min="6" max="6" width="6.28515625" style="159" customWidth="1"/>
    <col min="7" max="8" width="7.140625" style="159" customWidth="1"/>
    <col min="9" max="9" width="9.28515625" style="159" customWidth="1"/>
    <col min="10" max="10" width="8.1406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8.5" customHeight="1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44" t="s">
        <v>153</v>
      </c>
      <c r="B9" s="444"/>
      <c r="C9" s="444"/>
      <c r="D9" s="444"/>
      <c r="E9" s="444"/>
      <c r="F9" s="444"/>
      <c r="G9" s="444"/>
      <c r="H9" s="444"/>
      <c r="I9" s="444"/>
      <c r="J9" s="162"/>
      <c r="K9" s="42"/>
    </row>
    <row r="10" spans="1:11">
      <c r="A10" s="43" t="s">
        <v>36</v>
      </c>
      <c r="B10" s="43"/>
      <c r="C10" s="43"/>
      <c r="D10" s="43"/>
      <c r="E10" s="44"/>
      <c r="F10" s="45"/>
      <c r="G10" s="46"/>
      <c r="H10" s="46"/>
      <c r="I10" s="46"/>
      <c r="J10" s="46"/>
      <c r="K10" s="42"/>
    </row>
    <row r="11" spans="1:11">
      <c r="A11" s="47" t="s">
        <v>37</v>
      </c>
      <c r="B11" s="47"/>
      <c r="C11" s="47"/>
      <c r="D11" s="160" t="s">
        <v>73</v>
      </c>
      <c r="E11" s="63" t="s">
        <v>40</v>
      </c>
      <c r="F11" s="103"/>
      <c r="G11" s="174"/>
      <c r="H11" s="174"/>
      <c r="I11" s="174"/>
      <c r="J11" s="174"/>
      <c r="K11" s="42"/>
    </row>
    <row r="12" spans="1:11">
      <c r="A12" s="47"/>
      <c r="B12" s="47"/>
      <c r="C12" s="57" t="s">
        <v>126</v>
      </c>
      <c r="D12" s="42" t="s">
        <v>38</v>
      </c>
      <c r="E12" s="63">
        <v>10</v>
      </c>
      <c r="F12" s="103"/>
      <c r="G12" s="81">
        <v>0.1</v>
      </c>
      <c r="H12" s="81">
        <v>8.3000000000000007</v>
      </c>
      <c r="I12" s="81">
        <v>0.1</v>
      </c>
      <c r="J12" s="81">
        <v>75</v>
      </c>
      <c r="K12" s="42"/>
    </row>
    <row r="13" spans="1:11">
      <c r="A13" s="50"/>
      <c r="B13" s="50" t="s">
        <v>78</v>
      </c>
      <c r="C13" s="50" t="s">
        <v>148</v>
      </c>
      <c r="D13" s="160" t="s">
        <v>41</v>
      </c>
      <c r="E13" s="63" t="s">
        <v>40</v>
      </c>
      <c r="F13" s="103"/>
      <c r="G13" s="112">
        <v>2.8</v>
      </c>
      <c r="H13" s="112">
        <v>12.2</v>
      </c>
      <c r="I13" s="112">
        <v>0.8</v>
      </c>
      <c r="J13" s="112">
        <v>200</v>
      </c>
      <c r="K13" s="42"/>
    </row>
    <row r="14" spans="1:11" ht="15" customHeight="1">
      <c r="A14" s="52"/>
      <c r="B14" s="50" t="s">
        <v>78</v>
      </c>
      <c r="C14" s="52" t="s">
        <v>140</v>
      </c>
      <c r="D14" s="160" t="s">
        <v>47</v>
      </c>
      <c r="E14" s="63">
        <v>180</v>
      </c>
      <c r="F14" s="103"/>
      <c r="G14" s="124">
        <v>6.6</v>
      </c>
      <c r="H14" s="124">
        <v>5.8</v>
      </c>
      <c r="I14" s="100">
        <v>37.9</v>
      </c>
      <c r="J14" s="100">
        <v>229</v>
      </c>
      <c r="K14" s="42"/>
    </row>
    <row r="15" spans="1:11" ht="15" customHeight="1">
      <c r="A15" s="52"/>
      <c r="B15" s="52" t="s">
        <v>151</v>
      </c>
      <c r="C15" s="52" t="s">
        <v>142</v>
      </c>
      <c r="D15" s="160" t="s">
        <v>74</v>
      </c>
      <c r="E15" s="63">
        <v>200</v>
      </c>
      <c r="F15" s="103"/>
      <c r="G15" s="67">
        <v>1</v>
      </c>
      <c r="H15" s="67">
        <v>0</v>
      </c>
      <c r="I15" s="67">
        <v>20.2</v>
      </c>
      <c r="J15" s="58">
        <v>85</v>
      </c>
      <c r="K15" s="42"/>
    </row>
    <row r="16" spans="1:11" ht="15" customHeight="1">
      <c r="A16" s="52"/>
      <c r="B16" s="66" t="s">
        <v>118</v>
      </c>
      <c r="C16" s="52" t="s">
        <v>122</v>
      </c>
      <c r="D16" s="160" t="s">
        <v>49</v>
      </c>
      <c r="E16" s="63">
        <v>20</v>
      </c>
      <c r="F16" s="103"/>
      <c r="G16" s="67">
        <v>3.16</v>
      </c>
      <c r="H16" s="67">
        <v>0.4</v>
      </c>
      <c r="I16" s="67">
        <v>19.32</v>
      </c>
      <c r="J16" s="58">
        <v>94</v>
      </c>
      <c r="K16" s="42"/>
    </row>
    <row r="17" spans="1:12" ht="15" customHeight="1">
      <c r="A17" s="57"/>
      <c r="B17" s="57" t="s">
        <v>117</v>
      </c>
      <c r="C17" s="52" t="s">
        <v>122</v>
      </c>
      <c r="D17" s="160" t="s">
        <v>68</v>
      </c>
      <c r="E17" s="63">
        <v>38</v>
      </c>
      <c r="F17" s="135"/>
      <c r="G17" s="81">
        <v>2.97</v>
      </c>
      <c r="H17" s="81">
        <v>0.54</v>
      </c>
      <c r="I17" s="81">
        <v>15.03</v>
      </c>
      <c r="J17" s="81">
        <v>78</v>
      </c>
      <c r="K17" s="42"/>
    </row>
    <row r="18" spans="1:12">
      <c r="A18" s="57"/>
      <c r="B18" s="57"/>
      <c r="C18" s="57"/>
      <c r="D18" s="59"/>
      <c r="E18" s="175"/>
      <c r="F18" s="79"/>
      <c r="G18" s="61">
        <f>SUM(G12:G17)</f>
        <v>16.63</v>
      </c>
      <c r="H18" s="61">
        <f>SUM(H12:H17)</f>
        <v>27.24</v>
      </c>
      <c r="I18" s="61">
        <f>SUM(I11:I17)</f>
        <v>93.35</v>
      </c>
      <c r="J18" s="61">
        <f>SUM(J12:J17)</f>
        <v>761</v>
      </c>
      <c r="K18" s="42"/>
    </row>
    <row r="19" spans="1:12">
      <c r="A19" s="47" t="s">
        <v>44</v>
      </c>
      <c r="B19" s="47"/>
      <c r="C19" s="47"/>
      <c r="D19" s="59"/>
      <c r="E19" s="176"/>
      <c r="F19" s="62"/>
      <c r="G19" s="222"/>
      <c r="H19" s="222"/>
      <c r="I19" s="222"/>
      <c r="J19" s="222"/>
      <c r="K19" s="42"/>
    </row>
    <row r="20" spans="1:12" ht="27" customHeight="1">
      <c r="A20" s="50"/>
      <c r="B20" s="50" t="s">
        <v>78</v>
      </c>
      <c r="C20" s="50" t="s">
        <v>148</v>
      </c>
      <c r="D20" s="212" t="s">
        <v>109</v>
      </c>
      <c r="E20" s="63" t="s">
        <v>79</v>
      </c>
      <c r="F20" s="149">
        <v>37.31</v>
      </c>
      <c r="G20" s="112">
        <v>2.8</v>
      </c>
      <c r="H20" s="112">
        <v>12.2</v>
      </c>
      <c r="I20" s="112">
        <v>0.8</v>
      </c>
      <c r="J20" s="112">
        <v>200</v>
      </c>
      <c r="K20" s="63"/>
    </row>
    <row r="21" spans="1:12" ht="15" customHeight="1">
      <c r="A21" s="64"/>
      <c r="B21" s="50" t="s">
        <v>78</v>
      </c>
      <c r="C21" s="52" t="s">
        <v>140</v>
      </c>
      <c r="D21" s="160" t="s">
        <v>47</v>
      </c>
      <c r="E21" s="63">
        <v>180</v>
      </c>
      <c r="F21" s="149">
        <v>9.27</v>
      </c>
      <c r="G21" s="124">
        <v>6.6</v>
      </c>
      <c r="H21" s="124">
        <v>5.8</v>
      </c>
      <c r="I21" s="100">
        <v>37.9</v>
      </c>
      <c r="J21" s="100">
        <v>229</v>
      </c>
      <c r="K21" s="42"/>
    </row>
    <row r="22" spans="1:12" ht="15" customHeight="1">
      <c r="A22" s="64"/>
      <c r="B22" s="64" t="s">
        <v>151</v>
      </c>
      <c r="C22" s="52" t="s">
        <v>142</v>
      </c>
      <c r="D22" s="160" t="s">
        <v>74</v>
      </c>
      <c r="E22" s="63">
        <v>200</v>
      </c>
      <c r="F22" s="149">
        <v>16.38</v>
      </c>
      <c r="G22" s="67">
        <v>1</v>
      </c>
      <c r="H22" s="67">
        <v>0</v>
      </c>
      <c r="I22" s="67">
        <v>20.2</v>
      </c>
      <c r="J22" s="58">
        <v>85</v>
      </c>
      <c r="K22" s="42"/>
    </row>
    <row r="23" spans="1:12" ht="15" customHeight="1">
      <c r="A23" s="66"/>
      <c r="B23" s="66" t="s">
        <v>118</v>
      </c>
      <c r="C23" s="52" t="s">
        <v>122</v>
      </c>
      <c r="D23" s="160" t="s">
        <v>49</v>
      </c>
      <c r="E23" s="63">
        <v>10</v>
      </c>
      <c r="F23" s="149">
        <v>0.54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57" t="s">
        <v>117</v>
      </c>
      <c r="C24" s="52" t="s">
        <v>122</v>
      </c>
      <c r="D24" s="160" t="s">
        <v>68</v>
      </c>
      <c r="E24" s="63">
        <v>16</v>
      </c>
      <c r="F24" s="149">
        <v>1.5</v>
      </c>
      <c r="G24" s="81">
        <v>2.97</v>
      </c>
      <c r="H24" s="81">
        <v>0.54</v>
      </c>
      <c r="I24" s="81">
        <v>15.03</v>
      </c>
      <c r="J24" s="81">
        <v>78</v>
      </c>
      <c r="K24" s="42"/>
    </row>
    <row r="25" spans="1:12">
      <c r="A25" s="66"/>
      <c r="B25" s="66"/>
      <c r="C25" s="66"/>
      <c r="D25" s="69"/>
      <c r="E25" s="177"/>
      <c r="F25" s="105">
        <f>SUM(F20:F24)</f>
        <v>65</v>
      </c>
      <c r="G25" s="61">
        <f>SUM(G20:G24)</f>
        <v>16.529999999999998</v>
      </c>
      <c r="H25" s="61">
        <f>SUM(H20:H24)</f>
        <v>18.939999999999998</v>
      </c>
      <c r="I25" s="61">
        <f>SUM(I20:I24)</f>
        <v>93.25</v>
      </c>
      <c r="J25" s="61">
        <f>SUM(J20:J24)</f>
        <v>686</v>
      </c>
      <c r="K25" s="42"/>
    </row>
    <row r="26" spans="1:12">
      <c r="A26" s="71" t="s">
        <v>45</v>
      </c>
      <c r="B26" s="71"/>
      <c r="C26" s="71"/>
      <c r="D26" s="66"/>
      <c r="E26" s="178"/>
      <c r="F26" s="73"/>
      <c r="G26" s="73"/>
      <c r="H26" s="73"/>
      <c r="I26" s="73"/>
      <c r="J26" s="73"/>
      <c r="K26" s="42"/>
    </row>
    <row r="27" spans="1:12">
      <c r="A27" s="47"/>
      <c r="B27" s="57" t="s">
        <v>20</v>
      </c>
      <c r="C27" s="57" t="s">
        <v>135</v>
      </c>
      <c r="D27" s="179" t="s">
        <v>101</v>
      </c>
      <c r="E27" s="180" t="s">
        <v>40</v>
      </c>
      <c r="F27" s="48">
        <v>15.5</v>
      </c>
      <c r="G27" s="67">
        <v>0.8</v>
      </c>
      <c r="H27" s="67">
        <v>0.2</v>
      </c>
      <c r="I27" s="67">
        <v>7.5</v>
      </c>
      <c r="J27" s="58">
        <v>38</v>
      </c>
      <c r="K27" s="42"/>
    </row>
    <row r="28" spans="1:12" ht="27" customHeight="1">
      <c r="A28" s="52"/>
      <c r="B28" s="52" t="s">
        <v>16</v>
      </c>
      <c r="C28" s="52" t="s">
        <v>149</v>
      </c>
      <c r="D28" s="181" t="s">
        <v>116</v>
      </c>
      <c r="E28" s="182" t="s">
        <v>80</v>
      </c>
      <c r="F28" s="149">
        <v>9.1999999999999993</v>
      </c>
      <c r="G28" s="67">
        <v>5.15</v>
      </c>
      <c r="H28" s="67">
        <v>3.65</v>
      </c>
      <c r="I28" s="58">
        <v>20</v>
      </c>
      <c r="J28" s="58">
        <v>146</v>
      </c>
      <c r="K28" s="42"/>
    </row>
    <row r="29" spans="1:12">
      <c r="A29" s="52"/>
      <c r="B29" s="52" t="s">
        <v>17</v>
      </c>
      <c r="C29" s="52" t="s">
        <v>122</v>
      </c>
      <c r="D29" s="183" t="s">
        <v>110</v>
      </c>
      <c r="E29" s="182">
        <v>250</v>
      </c>
      <c r="F29" s="149">
        <v>47.01</v>
      </c>
      <c r="G29" s="67">
        <v>9.3699999999999992</v>
      </c>
      <c r="H29" s="67">
        <v>21.45</v>
      </c>
      <c r="I29" s="58">
        <v>17.059999999999999</v>
      </c>
      <c r="J29" s="58">
        <v>306</v>
      </c>
      <c r="K29" s="42"/>
    </row>
    <row r="30" spans="1:12" ht="15" customHeight="1">
      <c r="A30" s="57"/>
      <c r="B30" s="57" t="s">
        <v>151</v>
      </c>
      <c r="C30" s="57" t="s">
        <v>150</v>
      </c>
      <c r="D30" s="184" t="s">
        <v>111</v>
      </c>
      <c r="E30" s="185">
        <v>200</v>
      </c>
      <c r="F30" s="149">
        <v>4.53</v>
      </c>
      <c r="G30" s="67">
        <v>9.3699999999999992</v>
      </c>
      <c r="H30" s="67">
        <v>21.45</v>
      </c>
      <c r="I30" s="67">
        <v>17.059999999999999</v>
      </c>
      <c r="J30" s="58">
        <v>306</v>
      </c>
      <c r="K30" s="42"/>
    </row>
    <row r="31" spans="1:12" ht="15" customHeight="1">
      <c r="A31" s="57"/>
      <c r="B31" s="57" t="s">
        <v>117</v>
      </c>
      <c r="C31" s="52" t="s">
        <v>122</v>
      </c>
      <c r="D31" s="186" t="s">
        <v>43</v>
      </c>
      <c r="E31" s="182">
        <v>20</v>
      </c>
      <c r="F31" s="149">
        <v>1.8</v>
      </c>
      <c r="G31" s="81">
        <v>2.97</v>
      </c>
      <c r="H31" s="81">
        <v>0.54</v>
      </c>
      <c r="I31" s="81">
        <v>15.03</v>
      </c>
      <c r="J31" s="81">
        <v>78</v>
      </c>
      <c r="K31" s="42"/>
    </row>
    <row r="32" spans="1:12">
      <c r="A32" s="66"/>
      <c r="B32" s="66" t="s">
        <v>118</v>
      </c>
      <c r="C32" s="52" t="s">
        <v>122</v>
      </c>
      <c r="D32" s="184" t="s">
        <v>49</v>
      </c>
      <c r="E32" s="185">
        <v>38</v>
      </c>
      <c r="F32" s="76">
        <v>1.96</v>
      </c>
      <c r="G32" s="67">
        <v>3.16</v>
      </c>
      <c r="H32" s="67">
        <v>0.4</v>
      </c>
      <c r="I32" s="67">
        <v>19.32</v>
      </c>
      <c r="J32" s="58">
        <v>94</v>
      </c>
      <c r="K32" s="74"/>
      <c r="L32" s="75"/>
    </row>
    <row r="33" spans="1:11">
      <c r="A33" s="66"/>
      <c r="B33" s="66"/>
      <c r="C33" s="66"/>
      <c r="D33" s="59"/>
      <c r="E33" s="78"/>
      <c r="F33" s="60">
        <f>SUM(F27:F32)</f>
        <v>79.999999999999986</v>
      </c>
      <c r="G33" s="60">
        <f>SUM(G27:G32)</f>
        <v>30.819999999999997</v>
      </c>
      <c r="H33" s="60">
        <f>SUM(H27:H32)</f>
        <v>47.69</v>
      </c>
      <c r="I33" s="60">
        <f>SUM(I27:I32)</f>
        <v>95.97</v>
      </c>
      <c r="J33" s="60">
        <f>SUM(J27:J32)</f>
        <v>968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186" t="s">
        <v>81</v>
      </c>
      <c r="E35" s="187">
        <v>70</v>
      </c>
      <c r="F35" s="58">
        <v>8.25</v>
      </c>
      <c r="G35" s="49">
        <v>3.5</v>
      </c>
      <c r="H35" s="49">
        <v>3.75</v>
      </c>
      <c r="I35" s="49">
        <v>34.770000000000003</v>
      </c>
      <c r="J35" s="49">
        <v>187</v>
      </c>
      <c r="K35" s="74"/>
    </row>
    <row r="36" spans="1:11">
      <c r="A36" s="82"/>
      <c r="B36" s="82"/>
      <c r="C36" s="82"/>
      <c r="D36" s="181" t="s">
        <v>48</v>
      </c>
      <c r="E36" s="188" t="s">
        <v>62</v>
      </c>
      <c r="F36" s="83">
        <v>1.75</v>
      </c>
      <c r="G36" s="216">
        <v>7.0000000000000007E-2</v>
      </c>
      <c r="H36" s="216">
        <v>0.02</v>
      </c>
      <c r="I36" s="76">
        <v>15</v>
      </c>
      <c r="J36" s="76">
        <v>60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0">G35+G36</f>
        <v>3.57</v>
      </c>
      <c r="H37" s="88">
        <f t="shared" si="0"/>
        <v>3.77</v>
      </c>
      <c r="I37" s="88">
        <f t="shared" si="0"/>
        <v>49.77</v>
      </c>
      <c r="J37" s="88">
        <f t="shared" si="0"/>
        <v>247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>
      <c r="A56" s="223" t="s">
        <v>29</v>
      </c>
      <c r="B56" s="224"/>
      <c r="C56" s="224"/>
      <c r="D56" s="225"/>
      <c r="E56" s="163" t="s">
        <v>30</v>
      </c>
      <c r="F56" s="164"/>
      <c r="G56" s="165"/>
      <c r="H56" s="165"/>
      <c r="I56" s="165"/>
      <c r="J56" s="166"/>
      <c r="K56" s="91"/>
    </row>
    <row r="57" spans="1:11" ht="28.5" customHeight="1">
      <c r="A57" s="226" t="s">
        <v>75</v>
      </c>
      <c r="B57" s="167" t="s">
        <v>76</v>
      </c>
      <c r="C57" t="s">
        <v>26</v>
      </c>
      <c r="D57" s="167" t="s">
        <v>77</v>
      </c>
      <c r="E57" s="168"/>
      <c r="F57" s="40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82</v>
      </c>
      <c r="B58" s="444"/>
      <c r="C58" s="444"/>
      <c r="D58" s="444"/>
      <c r="E58" s="444"/>
      <c r="F58" s="444"/>
      <c r="G58" s="162"/>
      <c r="H58" s="162"/>
      <c r="I58" s="162"/>
      <c r="J58" s="162"/>
      <c r="K58" s="93"/>
    </row>
    <row r="59" spans="1:11" ht="20.25" customHeight="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 ht="15" customHeight="1">
      <c r="A60" s="95" t="s">
        <v>37</v>
      </c>
      <c r="B60" s="95"/>
      <c r="C60" s="59" t="s">
        <v>122</v>
      </c>
      <c r="D60" s="186" t="s">
        <v>39</v>
      </c>
      <c r="E60" s="189" t="s">
        <v>40</v>
      </c>
      <c r="F60" s="96"/>
      <c r="G60" s="56">
        <v>2.4</v>
      </c>
      <c r="H60" s="56">
        <v>0.4</v>
      </c>
      <c r="I60" s="56">
        <v>14.6</v>
      </c>
      <c r="J60" s="56">
        <v>305</v>
      </c>
      <c r="K60" s="113"/>
    </row>
    <row r="61" spans="1:11">
      <c r="A61" s="95"/>
      <c r="B61" s="59" t="s">
        <v>152</v>
      </c>
      <c r="C61" s="59" t="s">
        <v>123</v>
      </c>
      <c r="D61" s="184" t="s">
        <v>65</v>
      </c>
      <c r="E61" s="190" t="s">
        <v>40</v>
      </c>
      <c r="F61" s="96"/>
      <c r="G61" s="210">
        <v>5.08</v>
      </c>
      <c r="H61" s="210">
        <v>4.5999999999999996</v>
      </c>
      <c r="I61" s="210">
        <v>0.28000000000000003</v>
      </c>
      <c r="J61" s="210">
        <v>63</v>
      </c>
      <c r="K61" s="217"/>
    </row>
    <row r="62" spans="1:11" ht="24">
      <c r="A62" s="84"/>
      <c r="B62" s="84" t="s">
        <v>11</v>
      </c>
      <c r="C62" s="84" t="s">
        <v>124</v>
      </c>
      <c r="D62" s="183" t="s">
        <v>87</v>
      </c>
      <c r="E62" s="190" t="s">
        <v>66</v>
      </c>
      <c r="F62" s="96"/>
      <c r="G62" s="210">
        <v>17.36</v>
      </c>
      <c r="H62" s="210">
        <v>11.5</v>
      </c>
      <c r="I62" s="210">
        <v>32.950000000000003</v>
      </c>
      <c r="J62" s="210">
        <v>308.39999999999998</v>
      </c>
      <c r="K62" s="217"/>
    </row>
    <row r="63" spans="1:11" ht="15" customHeight="1">
      <c r="A63" s="84"/>
      <c r="B63" s="84" t="s">
        <v>12</v>
      </c>
      <c r="C63" s="84" t="s">
        <v>125</v>
      </c>
      <c r="D63" s="183" t="s">
        <v>48</v>
      </c>
      <c r="E63" s="190" t="s">
        <v>62</v>
      </c>
      <c r="F63" s="96"/>
      <c r="G63" s="56">
        <v>7.0000000000000007E-2</v>
      </c>
      <c r="H63" s="55">
        <v>0.02</v>
      </c>
      <c r="I63" s="55">
        <v>15</v>
      </c>
      <c r="J63" s="55">
        <v>60</v>
      </c>
      <c r="K63" s="194"/>
    </row>
    <row r="64" spans="1:11" ht="15" customHeight="1">
      <c r="A64" s="59"/>
      <c r="B64" s="57" t="s">
        <v>117</v>
      </c>
      <c r="C64" s="59" t="s">
        <v>122</v>
      </c>
      <c r="D64" s="183" t="s">
        <v>43</v>
      </c>
      <c r="E64" s="190" t="s">
        <v>83</v>
      </c>
      <c r="F64" s="96"/>
      <c r="G64" s="55">
        <v>3.16</v>
      </c>
      <c r="H64" s="55">
        <v>0.4</v>
      </c>
      <c r="I64" s="55">
        <v>19.32</v>
      </c>
      <c r="J64" s="56">
        <v>94</v>
      </c>
      <c r="K64" s="194"/>
    </row>
    <row r="65" spans="1:14" ht="15" customHeight="1">
      <c r="A65" s="59"/>
      <c r="B65" s="66" t="s">
        <v>118</v>
      </c>
      <c r="C65" s="59" t="s">
        <v>122</v>
      </c>
      <c r="D65" s="183" t="s">
        <v>49</v>
      </c>
      <c r="E65" s="191">
        <v>20</v>
      </c>
      <c r="F65" s="100"/>
      <c r="G65" s="49">
        <v>2.97</v>
      </c>
      <c r="H65" s="49">
        <v>0.54</v>
      </c>
      <c r="I65" s="49">
        <v>15.03</v>
      </c>
      <c r="J65" s="49">
        <v>78</v>
      </c>
      <c r="K65" s="195"/>
    </row>
    <row r="66" spans="1:14">
      <c r="A66" s="59"/>
      <c r="B66" s="59"/>
      <c r="C66" s="59"/>
      <c r="D66" s="59"/>
      <c r="E66" s="78"/>
      <c r="F66" s="101"/>
      <c r="G66" s="105">
        <f>SUM(G60:G65)</f>
        <v>31.04</v>
      </c>
      <c r="H66" s="105">
        <f>SUM(H60:H65)</f>
        <v>17.459999999999997</v>
      </c>
      <c r="I66" s="105">
        <f>SUM(I60:I65)</f>
        <v>97.18</v>
      </c>
      <c r="J66" s="105">
        <f>SUM(J60:J65)</f>
        <v>908.4</v>
      </c>
      <c r="K66" s="195"/>
    </row>
    <row r="67" spans="1:14">
      <c r="A67" s="95" t="s">
        <v>44</v>
      </c>
      <c r="B67" s="95"/>
      <c r="C67" s="95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95"/>
      <c r="C68" s="59" t="s">
        <v>126</v>
      </c>
      <c r="D68" s="184" t="s">
        <v>38</v>
      </c>
      <c r="E68" s="190" t="s">
        <v>84</v>
      </c>
      <c r="F68" s="192">
        <v>7.16</v>
      </c>
      <c r="G68" s="49">
        <v>0.1</v>
      </c>
      <c r="H68" s="49">
        <v>8.3000000000000007</v>
      </c>
      <c r="I68" s="49">
        <v>0.1</v>
      </c>
      <c r="J68" s="49">
        <v>75</v>
      </c>
      <c r="K68" s="195"/>
    </row>
    <row r="69" spans="1:14" ht="24">
      <c r="A69" s="84"/>
      <c r="B69" s="84" t="s">
        <v>11</v>
      </c>
      <c r="C69" s="84" t="s">
        <v>124</v>
      </c>
      <c r="D69" s="183" t="s">
        <v>87</v>
      </c>
      <c r="E69" s="190" t="s">
        <v>57</v>
      </c>
      <c r="F69" s="192">
        <v>52.52</v>
      </c>
      <c r="G69" s="210">
        <v>17.36</v>
      </c>
      <c r="H69" s="210">
        <v>11.5</v>
      </c>
      <c r="I69" s="210">
        <v>32.950000000000003</v>
      </c>
      <c r="J69" s="210">
        <v>308.39999999999998</v>
      </c>
      <c r="K69" s="193"/>
    </row>
    <row r="70" spans="1:14" ht="26.25" customHeight="1">
      <c r="A70" s="84"/>
      <c r="B70" s="84" t="s">
        <v>12</v>
      </c>
      <c r="C70" s="84" t="s">
        <v>125</v>
      </c>
      <c r="D70" s="183" t="s">
        <v>48</v>
      </c>
      <c r="E70" s="190" t="s">
        <v>62</v>
      </c>
      <c r="F70" s="192">
        <v>1.76</v>
      </c>
      <c r="G70" s="56">
        <v>7.0000000000000007E-2</v>
      </c>
      <c r="H70" s="55">
        <v>0.02</v>
      </c>
      <c r="I70" s="55">
        <v>15</v>
      </c>
      <c r="J70" s="55">
        <v>60</v>
      </c>
      <c r="K70" s="194"/>
    </row>
    <row r="71" spans="1:14" ht="15" customHeight="1">
      <c r="A71" s="59"/>
      <c r="B71" s="57" t="s">
        <v>117</v>
      </c>
      <c r="C71" s="59" t="s">
        <v>122</v>
      </c>
      <c r="D71" s="183" t="s">
        <v>43</v>
      </c>
      <c r="E71" s="190" t="s">
        <v>85</v>
      </c>
      <c r="F71" s="192">
        <v>2.52</v>
      </c>
      <c r="G71" s="55">
        <v>3.16</v>
      </c>
      <c r="H71" s="55">
        <v>0.4</v>
      </c>
      <c r="I71" s="55">
        <v>19.32</v>
      </c>
      <c r="J71" s="56">
        <v>94</v>
      </c>
      <c r="K71" s="194"/>
      <c r="L71" s="75"/>
    </row>
    <row r="72" spans="1:14" ht="15" customHeight="1">
      <c r="A72" s="68"/>
      <c r="B72" s="66" t="s">
        <v>118</v>
      </c>
      <c r="C72" s="59" t="s">
        <v>122</v>
      </c>
      <c r="D72" s="183" t="s">
        <v>49</v>
      </c>
      <c r="E72" s="190" t="s">
        <v>86</v>
      </c>
      <c r="F72" s="192">
        <v>1.04</v>
      </c>
      <c r="G72" s="49">
        <v>2.97</v>
      </c>
      <c r="H72" s="49">
        <v>0.54</v>
      </c>
      <c r="I72" s="49">
        <v>15.03</v>
      </c>
      <c r="J72" s="49">
        <v>78</v>
      </c>
      <c r="K72" s="195"/>
      <c r="L72" s="75"/>
    </row>
    <row r="73" spans="1:14">
      <c r="A73" s="68"/>
      <c r="B73" s="68"/>
      <c r="C73" s="68"/>
      <c r="D73" s="59"/>
      <c r="E73" s="85"/>
      <c r="F73" s="105">
        <f>SUM(F68:F72)</f>
        <v>65.000000000000014</v>
      </c>
      <c r="G73" s="105">
        <f>SUM(G68:G72)</f>
        <v>23.66</v>
      </c>
      <c r="H73" s="105">
        <f>SUM(H68:H72)</f>
        <v>20.759999999999998</v>
      </c>
      <c r="I73" s="105">
        <f>SUM(I68:I72)</f>
        <v>82.4</v>
      </c>
      <c r="J73" s="105">
        <f>SUM(J68:J72)</f>
        <v>615.4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177"/>
      <c r="H74" s="177"/>
      <c r="I74" s="177"/>
      <c r="J74" s="177"/>
      <c r="K74" s="195"/>
    </row>
    <row r="75" spans="1:14" ht="24">
      <c r="A75" s="106"/>
      <c r="B75" s="52" t="s">
        <v>16</v>
      </c>
      <c r="C75" s="68" t="s">
        <v>127</v>
      </c>
      <c r="D75" s="181" t="s">
        <v>88</v>
      </c>
      <c r="E75" s="189" t="s">
        <v>72</v>
      </c>
      <c r="F75" s="213">
        <v>16.59</v>
      </c>
      <c r="G75" s="49">
        <v>3</v>
      </c>
      <c r="H75" s="49">
        <v>5.8</v>
      </c>
      <c r="I75" s="49">
        <v>17.2</v>
      </c>
      <c r="J75" s="49">
        <v>133</v>
      </c>
      <c r="K75" s="74"/>
      <c r="L75" s="75"/>
      <c r="M75" s="75"/>
      <c r="N75" s="75"/>
    </row>
    <row r="76" spans="1:14" ht="19.5" customHeight="1">
      <c r="A76" s="109"/>
      <c r="B76" s="52" t="s">
        <v>15</v>
      </c>
      <c r="C76" s="109" t="s">
        <v>128</v>
      </c>
      <c r="D76" s="42" t="s">
        <v>90</v>
      </c>
      <c r="E76" s="63">
        <v>50</v>
      </c>
      <c r="F76" s="104">
        <v>5.13</v>
      </c>
      <c r="G76" s="51">
        <v>0.55000000000000004</v>
      </c>
      <c r="H76" s="51">
        <v>0.1</v>
      </c>
      <c r="I76" s="51">
        <v>1.9</v>
      </c>
      <c r="J76" s="110">
        <v>11</v>
      </c>
      <c r="K76" s="104"/>
      <c r="L76" s="75"/>
      <c r="M76" s="75"/>
      <c r="N76" s="75"/>
    </row>
    <row r="77" spans="1:14" ht="27.75" customHeight="1">
      <c r="A77" s="111"/>
      <c r="B77" s="52" t="s">
        <v>17</v>
      </c>
      <c r="C77" s="111" t="s">
        <v>129</v>
      </c>
      <c r="D77" s="183" t="s">
        <v>91</v>
      </c>
      <c r="E77" s="190" t="s">
        <v>69</v>
      </c>
      <c r="F77" s="213">
        <v>44.96</v>
      </c>
      <c r="G77" s="55">
        <v>16.16</v>
      </c>
      <c r="H77" s="55">
        <v>16</v>
      </c>
      <c r="I77" s="55">
        <v>33.92</v>
      </c>
      <c r="J77" s="56">
        <v>344</v>
      </c>
      <c r="K77" s="63"/>
    </row>
    <row r="78" spans="1:14" ht="24">
      <c r="A78" s="68"/>
      <c r="B78" s="68" t="s">
        <v>119</v>
      </c>
      <c r="C78" s="59" t="s">
        <v>122</v>
      </c>
      <c r="D78" s="183" t="s">
        <v>89</v>
      </c>
      <c r="E78" s="190" t="s">
        <v>62</v>
      </c>
      <c r="F78" s="213">
        <v>8.81</v>
      </c>
      <c r="G78" s="51">
        <v>0.5</v>
      </c>
      <c r="H78" s="51">
        <v>0.2</v>
      </c>
      <c r="I78" s="51">
        <v>28.9</v>
      </c>
      <c r="J78" s="51">
        <v>122</v>
      </c>
      <c r="K78" s="97"/>
    </row>
    <row r="79" spans="1:14">
      <c r="A79" s="68"/>
      <c r="B79" s="66" t="s">
        <v>118</v>
      </c>
      <c r="C79" s="59" t="s">
        <v>122</v>
      </c>
      <c r="D79" s="186" t="s">
        <v>49</v>
      </c>
      <c r="E79" s="182">
        <v>47</v>
      </c>
      <c r="F79" s="213">
        <v>2.41</v>
      </c>
      <c r="G79" s="56">
        <v>3.16</v>
      </c>
      <c r="H79" s="56">
        <v>0.4</v>
      </c>
      <c r="I79" s="56">
        <v>19.32</v>
      </c>
      <c r="J79" s="56">
        <v>94</v>
      </c>
      <c r="K79" s="113"/>
      <c r="L79" s="75"/>
    </row>
    <row r="80" spans="1:14">
      <c r="A80" s="68"/>
      <c r="B80" s="57" t="s">
        <v>117</v>
      </c>
      <c r="C80" s="59" t="s">
        <v>122</v>
      </c>
      <c r="D80" s="184" t="s">
        <v>43</v>
      </c>
      <c r="E80" s="185">
        <v>23</v>
      </c>
      <c r="F80" s="214">
        <v>2.1</v>
      </c>
      <c r="G80" s="77">
        <v>2.97</v>
      </c>
      <c r="H80" s="77">
        <v>0.54</v>
      </c>
      <c r="I80" s="77">
        <v>15.03</v>
      </c>
      <c r="J80" s="77">
        <v>78</v>
      </c>
      <c r="K80" s="104"/>
      <c r="L80" s="75"/>
    </row>
    <row r="81" spans="1:12">
      <c r="A81" s="68"/>
      <c r="B81" s="68"/>
      <c r="C81" s="68"/>
      <c r="D81" s="184"/>
      <c r="E81" s="185"/>
      <c r="F81" s="218">
        <f>SUM(F75:F80)</f>
        <v>80</v>
      </c>
      <c r="G81" s="218">
        <f t="shared" ref="G81:J81" si="1">SUM(G75:G80)</f>
        <v>26.34</v>
      </c>
      <c r="H81" s="218">
        <f t="shared" si="1"/>
        <v>23.039999999999996</v>
      </c>
      <c r="I81" s="218">
        <f t="shared" si="1"/>
        <v>116.26999999999998</v>
      </c>
      <c r="J81" s="218">
        <f t="shared" si="1"/>
        <v>782</v>
      </c>
      <c r="K81" s="104"/>
      <c r="L81" s="75"/>
    </row>
    <row r="82" spans="1:12">
      <c r="A82" s="106" t="s">
        <v>50</v>
      </c>
      <c r="B82" s="106"/>
      <c r="C82" s="106"/>
      <c r="D82" s="68"/>
      <c r="E82" s="88"/>
      <c r="F82" s="79"/>
      <c r="G82" s="79"/>
      <c r="H82" s="79"/>
      <c r="I82" s="79"/>
      <c r="J82" s="79"/>
      <c r="K82" s="42"/>
    </row>
    <row r="83" spans="1:12" ht="25.5" customHeight="1">
      <c r="A83" s="106"/>
      <c r="B83" s="106"/>
      <c r="C83" s="68" t="s">
        <v>130</v>
      </c>
      <c r="D83" s="181" t="s">
        <v>92</v>
      </c>
      <c r="E83" s="189" t="s">
        <v>93</v>
      </c>
      <c r="F83" s="58">
        <v>4.88</v>
      </c>
      <c r="G83" s="99">
        <v>4.08</v>
      </c>
      <c r="H83" s="99">
        <v>2</v>
      </c>
      <c r="I83" s="99">
        <v>24</v>
      </c>
      <c r="J83" s="99">
        <v>130</v>
      </c>
      <c r="K83" s="98"/>
    </row>
    <row r="84" spans="1:12">
      <c r="A84" s="111"/>
      <c r="B84" s="111"/>
      <c r="C84" s="111" t="s">
        <v>131</v>
      </c>
      <c r="D84" s="186" t="s">
        <v>94</v>
      </c>
      <c r="E84" s="191">
        <v>200</v>
      </c>
      <c r="F84" s="83">
        <v>5.12</v>
      </c>
      <c r="G84" s="83">
        <v>0.77</v>
      </c>
      <c r="H84" s="83">
        <v>0.82</v>
      </c>
      <c r="I84" s="83">
        <v>24.94</v>
      </c>
      <c r="J84" s="83">
        <v>103</v>
      </c>
      <c r="K84" s="97"/>
    </row>
    <row r="85" spans="1:12">
      <c r="A85" s="68"/>
      <c r="B85" s="68"/>
      <c r="C85" s="68"/>
      <c r="D85" s="68"/>
      <c r="E85" s="65"/>
      <c r="F85" s="60">
        <f>SUM(F83:F84)</f>
        <v>10</v>
      </c>
      <c r="G85" s="60">
        <f t="shared" ref="G85:J85" si="2">SUM(G83:G84)</f>
        <v>4.8499999999999996</v>
      </c>
      <c r="H85" s="60">
        <f t="shared" si="2"/>
        <v>2.82</v>
      </c>
      <c r="I85" s="60">
        <f t="shared" si="2"/>
        <v>48.94</v>
      </c>
      <c r="J85" s="60">
        <f t="shared" si="2"/>
        <v>233</v>
      </c>
      <c r="K85" s="115"/>
    </row>
    <row r="86" spans="1:12">
      <c r="A86" s="68"/>
      <c r="B86" s="68"/>
      <c r="C86" s="68"/>
      <c r="D86" s="68"/>
      <c r="E86" s="65"/>
      <c r="F86" s="60"/>
      <c r="G86" s="60"/>
      <c r="H86" s="79"/>
      <c r="I86" s="79"/>
      <c r="J86" s="79"/>
      <c r="K86" s="42"/>
    </row>
    <row r="87" spans="1:12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2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2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2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2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2">
      <c r="A92" s="71"/>
      <c r="B92" s="71"/>
      <c r="C92" s="71"/>
      <c r="D92" s="66"/>
      <c r="E92" s="44"/>
      <c r="F92" s="119"/>
      <c r="G92" s="120"/>
      <c r="H92" s="121"/>
      <c r="I92" s="121"/>
      <c r="J92" s="121"/>
      <c r="K92" s="42"/>
    </row>
    <row r="93" spans="1:12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2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2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2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161" t="s">
        <v>28</v>
      </c>
      <c r="B99" s="161"/>
      <c r="C99" s="161"/>
      <c r="D99" s="161"/>
      <c r="E99" s="169"/>
      <c r="F99" s="169"/>
      <c r="G99" s="169"/>
      <c r="H99" s="169"/>
      <c r="I99" s="169"/>
      <c r="J99" s="169"/>
      <c r="K99" s="161"/>
    </row>
    <row r="100" spans="1:12">
      <c r="A100" s="447" t="s">
        <v>29</v>
      </c>
      <c r="B100" s="448"/>
      <c r="C100" s="448"/>
      <c r="D100" s="162"/>
      <c r="E100" s="163" t="s">
        <v>30</v>
      </c>
      <c r="F100" s="164"/>
      <c r="G100" s="165"/>
      <c r="H100" s="165"/>
      <c r="I100" s="165"/>
      <c r="J100" s="166"/>
      <c r="K100" s="122"/>
    </row>
    <row r="101" spans="1:12" ht="27.75" customHeight="1">
      <c r="A101" s="226" t="s">
        <v>75</v>
      </c>
      <c r="B101" s="167" t="s">
        <v>76</v>
      </c>
      <c r="C101" t="s">
        <v>26</v>
      </c>
      <c r="D101" s="167" t="s">
        <v>77</v>
      </c>
      <c r="E101" s="168"/>
      <c r="F101" s="40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44" t="s">
        <v>95</v>
      </c>
      <c r="B102" s="444"/>
      <c r="C102" s="444"/>
      <c r="D102" s="444"/>
      <c r="E102" s="444"/>
      <c r="F102" s="170"/>
      <c r="G102" s="170"/>
      <c r="H102" s="170"/>
      <c r="I102" s="170"/>
      <c r="J102" s="170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62"/>
      <c r="H103" s="62"/>
      <c r="I103" s="62"/>
      <c r="J103" s="62"/>
      <c r="K103" s="69"/>
    </row>
    <row r="104" spans="1:12">
      <c r="A104" s="106" t="s">
        <v>37</v>
      </c>
      <c r="B104" s="68" t="s">
        <v>120</v>
      </c>
      <c r="C104" s="68" t="s">
        <v>135</v>
      </c>
      <c r="D104" s="196" t="s">
        <v>101</v>
      </c>
      <c r="E104" s="197" t="s">
        <v>56</v>
      </c>
      <c r="F104" s="100"/>
      <c r="G104" s="124">
        <v>0.8</v>
      </c>
      <c r="H104" s="125">
        <v>0.2</v>
      </c>
      <c r="I104" s="125">
        <v>7.5</v>
      </c>
      <c r="J104" s="100">
        <v>38</v>
      </c>
      <c r="K104" s="126"/>
      <c r="L104" s="127"/>
    </row>
    <row r="105" spans="1:12">
      <c r="A105" s="106"/>
      <c r="B105" s="84" t="s">
        <v>11</v>
      </c>
      <c r="C105" s="68" t="s">
        <v>132</v>
      </c>
      <c r="D105" s="186" t="s">
        <v>102</v>
      </c>
      <c r="E105" s="197">
        <v>100</v>
      </c>
      <c r="F105" s="100"/>
      <c r="G105" s="54">
        <v>14.89</v>
      </c>
      <c r="H105" s="54">
        <v>15.42</v>
      </c>
      <c r="I105" s="54">
        <v>15.5</v>
      </c>
      <c r="J105" s="54">
        <v>262</v>
      </c>
      <c r="K105" s="126"/>
      <c r="L105" s="127"/>
    </row>
    <row r="106" spans="1:12" ht="15" customHeight="1">
      <c r="A106" s="111"/>
      <c r="B106" s="84" t="s">
        <v>11</v>
      </c>
      <c r="C106" s="111" t="s">
        <v>133</v>
      </c>
      <c r="D106" s="183" t="s">
        <v>60</v>
      </c>
      <c r="E106" s="185">
        <v>180</v>
      </c>
      <c r="F106" s="100"/>
      <c r="G106" s="53">
        <v>10.199999999999999</v>
      </c>
      <c r="H106" s="53">
        <v>7.6</v>
      </c>
      <c r="I106" s="53">
        <v>46.4</v>
      </c>
      <c r="J106" s="54">
        <v>294</v>
      </c>
      <c r="K106" s="128"/>
      <c r="L106" s="127"/>
    </row>
    <row r="107" spans="1:12" ht="15" customHeight="1">
      <c r="A107" s="111"/>
      <c r="B107" s="84" t="s">
        <v>12</v>
      </c>
      <c r="C107" s="111" t="s">
        <v>134</v>
      </c>
      <c r="D107" s="183" t="s">
        <v>58</v>
      </c>
      <c r="E107" s="185">
        <v>200</v>
      </c>
      <c r="F107" s="100"/>
      <c r="G107" s="53">
        <v>2.9</v>
      </c>
      <c r="H107" s="53">
        <v>2.5</v>
      </c>
      <c r="I107" s="53">
        <v>24.8</v>
      </c>
      <c r="J107" s="54">
        <v>132</v>
      </c>
      <c r="K107" s="128"/>
      <c r="L107" s="127"/>
    </row>
    <row r="108" spans="1:12" ht="15" customHeight="1">
      <c r="A108" s="111"/>
      <c r="B108" s="57" t="s">
        <v>117</v>
      </c>
      <c r="C108" s="111" t="s">
        <v>122</v>
      </c>
      <c r="D108" s="186" t="s">
        <v>43</v>
      </c>
      <c r="E108" s="190" t="s">
        <v>96</v>
      </c>
      <c r="F108" s="100"/>
      <c r="G108" s="53">
        <v>3.16</v>
      </c>
      <c r="H108" s="53">
        <v>0.4</v>
      </c>
      <c r="I108" s="53">
        <v>19.32</v>
      </c>
      <c r="J108" s="54">
        <v>94</v>
      </c>
      <c r="K108" s="128"/>
      <c r="L108" s="127"/>
    </row>
    <row r="109" spans="1:12" ht="15" customHeight="1">
      <c r="A109" s="68"/>
      <c r="B109" s="66" t="s">
        <v>118</v>
      </c>
      <c r="C109" s="111" t="s">
        <v>122</v>
      </c>
      <c r="D109" s="179" t="s">
        <v>49</v>
      </c>
      <c r="E109" s="198">
        <v>21</v>
      </c>
      <c r="F109" s="48"/>
      <c r="G109" s="77">
        <v>2.97</v>
      </c>
      <c r="H109" s="77">
        <v>0.54</v>
      </c>
      <c r="I109" s="77">
        <v>15.03</v>
      </c>
      <c r="J109" s="77">
        <v>78</v>
      </c>
      <c r="K109" s="129"/>
    </row>
    <row r="110" spans="1:12">
      <c r="A110" s="106"/>
      <c r="B110" s="106"/>
      <c r="C110" s="106"/>
      <c r="D110" s="68"/>
      <c r="E110" s="85"/>
      <c r="F110" s="60"/>
      <c r="G110" s="130">
        <f>SUM(G104:G109)</f>
        <v>34.92</v>
      </c>
      <c r="H110" s="130">
        <f>SUM(H104:H109)</f>
        <v>26.659999999999997</v>
      </c>
      <c r="I110" s="130">
        <f>SUM(I104:I109)</f>
        <v>128.55000000000001</v>
      </c>
      <c r="J110" s="130">
        <f>SUM(J104:J109)</f>
        <v>898</v>
      </c>
      <c r="K110" s="131"/>
    </row>
    <row r="111" spans="1:12">
      <c r="A111" s="446" t="s">
        <v>44</v>
      </c>
      <c r="B111" s="446"/>
      <c r="C111" s="132"/>
      <c r="D111" s="68"/>
      <c r="E111" s="65"/>
      <c r="F111" s="133"/>
      <c r="G111" s="133"/>
      <c r="H111" s="133"/>
      <c r="I111" s="133"/>
      <c r="J111" s="133"/>
      <c r="K111" s="69"/>
    </row>
    <row r="112" spans="1:12">
      <c r="A112" s="106"/>
      <c r="B112" s="84" t="s">
        <v>11</v>
      </c>
      <c r="C112" s="106" t="s">
        <v>132</v>
      </c>
      <c r="D112" s="183" t="s">
        <v>103</v>
      </c>
      <c r="E112" s="185" t="s">
        <v>97</v>
      </c>
      <c r="F112" s="58">
        <v>35.4</v>
      </c>
      <c r="G112" s="55">
        <v>14.98</v>
      </c>
      <c r="H112" s="49">
        <v>15.42</v>
      </c>
      <c r="I112" s="49">
        <v>15.5</v>
      </c>
      <c r="J112" s="56">
        <v>262</v>
      </c>
      <c r="K112" s="70"/>
    </row>
    <row r="113" spans="1:12" ht="15" customHeight="1">
      <c r="A113" s="111"/>
      <c r="B113" s="84" t="s">
        <v>11</v>
      </c>
      <c r="C113" s="111" t="s">
        <v>133</v>
      </c>
      <c r="D113" s="183" t="s">
        <v>60</v>
      </c>
      <c r="E113" s="185">
        <v>180</v>
      </c>
      <c r="F113" s="58">
        <v>12.53</v>
      </c>
      <c r="G113" s="53">
        <v>10.199999999999999</v>
      </c>
      <c r="H113" s="53">
        <v>7.6</v>
      </c>
      <c r="I113" s="53">
        <v>46.4</v>
      </c>
      <c r="J113" s="54">
        <v>294</v>
      </c>
      <c r="K113" s="134"/>
    </row>
    <row r="114" spans="1:12" ht="15" customHeight="1">
      <c r="A114" s="111"/>
      <c r="B114" s="84" t="s">
        <v>12</v>
      </c>
      <c r="C114" s="111" t="s">
        <v>134</v>
      </c>
      <c r="D114" s="183" t="s">
        <v>58</v>
      </c>
      <c r="E114" s="185">
        <v>200</v>
      </c>
      <c r="F114" s="58">
        <v>12.02</v>
      </c>
      <c r="G114" s="53">
        <v>2.9</v>
      </c>
      <c r="H114" s="53">
        <v>2.5</v>
      </c>
      <c r="I114" s="53">
        <v>24.8</v>
      </c>
      <c r="J114" s="54">
        <v>132</v>
      </c>
      <c r="K114" s="134"/>
    </row>
    <row r="115" spans="1:12" ht="15" customHeight="1">
      <c r="A115" s="111"/>
      <c r="B115" s="57" t="s">
        <v>117</v>
      </c>
      <c r="C115" s="111" t="s">
        <v>122</v>
      </c>
      <c r="D115" s="186" t="s">
        <v>43</v>
      </c>
      <c r="E115" s="185">
        <v>44</v>
      </c>
      <c r="F115" s="58">
        <v>4</v>
      </c>
      <c r="G115" s="53">
        <v>3.16</v>
      </c>
      <c r="H115" s="53">
        <v>0.4</v>
      </c>
      <c r="I115" s="53">
        <v>19.32</v>
      </c>
      <c r="J115" s="54">
        <v>94</v>
      </c>
      <c r="K115" s="134"/>
    </row>
    <row r="116" spans="1:12" ht="15" customHeight="1">
      <c r="A116" s="68"/>
      <c r="B116" s="66" t="s">
        <v>118</v>
      </c>
      <c r="C116" s="111" t="s">
        <v>122</v>
      </c>
      <c r="D116" s="186" t="s">
        <v>49</v>
      </c>
      <c r="E116" s="190" t="s">
        <v>86</v>
      </c>
      <c r="F116" s="48">
        <v>1.05</v>
      </c>
      <c r="G116" s="77">
        <v>2.97</v>
      </c>
      <c r="H116" s="77">
        <v>0.54</v>
      </c>
      <c r="I116" s="77">
        <v>15.03</v>
      </c>
      <c r="J116" s="77">
        <v>78</v>
      </c>
      <c r="K116" s="134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30">
        <f>SUM(G112:G116)</f>
        <v>34.21</v>
      </c>
      <c r="H117" s="130">
        <f>SUM(H112:H116)</f>
        <v>26.459999999999997</v>
      </c>
      <c r="I117" s="130">
        <f>SUM(I112:I116)</f>
        <v>121.05000000000001</v>
      </c>
      <c r="J117" s="130">
        <f>SUM(J112:J116)</f>
        <v>860</v>
      </c>
      <c r="K117" s="134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70"/>
    </row>
    <row r="119" spans="1:12">
      <c r="A119" s="106" t="s">
        <v>45</v>
      </c>
      <c r="B119" s="68" t="s">
        <v>15</v>
      </c>
      <c r="C119" s="111" t="s">
        <v>122</v>
      </c>
      <c r="D119" s="186" t="s">
        <v>98</v>
      </c>
      <c r="E119" s="180">
        <v>100</v>
      </c>
      <c r="F119" s="56">
        <v>8.7899999999999991</v>
      </c>
      <c r="G119" s="49">
        <v>1.6</v>
      </c>
      <c r="H119" s="49">
        <v>5.0999999999999996</v>
      </c>
      <c r="I119" s="49">
        <v>7.7</v>
      </c>
      <c r="J119" s="49">
        <v>83</v>
      </c>
      <c r="K119" s="136"/>
    </row>
    <row r="120" spans="1:12" ht="38.25" customHeight="1">
      <c r="A120" s="68"/>
      <c r="B120" s="52" t="s">
        <v>16</v>
      </c>
      <c r="C120" s="68" t="s">
        <v>136</v>
      </c>
      <c r="D120" s="181" t="s">
        <v>112</v>
      </c>
      <c r="E120" s="189" t="s">
        <v>99</v>
      </c>
      <c r="F120" s="56">
        <v>14.91</v>
      </c>
      <c r="G120" s="55">
        <v>3.2</v>
      </c>
      <c r="H120" s="55">
        <v>5.6</v>
      </c>
      <c r="I120" s="55">
        <v>12.1</v>
      </c>
      <c r="J120" s="56">
        <v>112</v>
      </c>
      <c r="K120" s="136"/>
    </row>
    <row r="121" spans="1:12" ht="15" customHeight="1">
      <c r="A121" s="137"/>
      <c r="B121" s="52" t="s">
        <v>17</v>
      </c>
      <c r="C121" s="111" t="s">
        <v>122</v>
      </c>
      <c r="D121" s="186" t="s">
        <v>104</v>
      </c>
      <c r="E121" s="189" t="s">
        <v>70</v>
      </c>
      <c r="F121" s="56">
        <v>27.3</v>
      </c>
      <c r="G121" s="55">
        <v>13.9</v>
      </c>
      <c r="H121" s="55">
        <v>13.5</v>
      </c>
      <c r="I121" s="55">
        <v>3.9</v>
      </c>
      <c r="J121" s="56">
        <v>192.7</v>
      </c>
      <c r="K121" s="156"/>
    </row>
    <row r="122" spans="1:12">
      <c r="A122" s="137"/>
      <c r="B122" s="52" t="s">
        <v>18</v>
      </c>
      <c r="C122" s="137" t="s">
        <v>137</v>
      </c>
      <c r="D122" s="181" t="s">
        <v>71</v>
      </c>
      <c r="E122" s="197">
        <v>180</v>
      </c>
      <c r="F122" s="56">
        <v>13.46</v>
      </c>
      <c r="G122" s="56">
        <v>3.1</v>
      </c>
      <c r="H122" s="56">
        <v>5.4</v>
      </c>
      <c r="I122" s="56">
        <v>20.3</v>
      </c>
      <c r="J122" s="56">
        <v>141</v>
      </c>
      <c r="K122" s="134"/>
      <c r="L122" s="75"/>
    </row>
    <row r="123" spans="1:12" ht="24">
      <c r="A123" s="137"/>
      <c r="B123" s="137" t="s">
        <v>119</v>
      </c>
      <c r="C123" s="111" t="s">
        <v>122</v>
      </c>
      <c r="D123" s="181" t="s">
        <v>105</v>
      </c>
      <c r="E123" s="182">
        <v>200</v>
      </c>
      <c r="F123" s="56">
        <v>9.24</v>
      </c>
      <c r="G123" s="210">
        <v>0.5</v>
      </c>
      <c r="H123" s="210">
        <v>0.2</v>
      </c>
      <c r="I123" s="210">
        <v>28.9</v>
      </c>
      <c r="J123" s="210">
        <v>122</v>
      </c>
      <c r="K123" s="129"/>
      <c r="L123" s="75"/>
    </row>
    <row r="124" spans="1:12" ht="15" customHeight="1">
      <c r="A124" s="137"/>
      <c r="B124" s="57" t="s">
        <v>117</v>
      </c>
      <c r="C124" s="111" t="s">
        <v>122</v>
      </c>
      <c r="D124" s="183" t="s">
        <v>43</v>
      </c>
      <c r="E124" s="182">
        <v>40</v>
      </c>
      <c r="F124" s="58">
        <v>3.62</v>
      </c>
      <c r="G124" s="49">
        <v>3.16</v>
      </c>
      <c r="H124" s="49">
        <v>0.4</v>
      </c>
      <c r="I124" s="49">
        <v>19.32</v>
      </c>
      <c r="J124" s="49">
        <v>94</v>
      </c>
      <c r="K124" s="129"/>
    </row>
    <row r="125" spans="1:12">
      <c r="A125" s="68"/>
      <c r="B125" s="66" t="s">
        <v>118</v>
      </c>
      <c r="C125" s="111" t="s">
        <v>122</v>
      </c>
      <c r="D125" s="186" t="s">
        <v>49</v>
      </c>
      <c r="E125" s="191">
        <v>52</v>
      </c>
      <c r="F125" s="83">
        <v>2.68</v>
      </c>
      <c r="G125" s="77">
        <v>2.97</v>
      </c>
      <c r="H125" s="77">
        <v>0.54</v>
      </c>
      <c r="I125" s="77">
        <v>15.03</v>
      </c>
      <c r="J125" s="77">
        <v>78</v>
      </c>
      <c r="K125" s="69"/>
    </row>
    <row r="126" spans="1:12">
      <c r="A126" s="68"/>
      <c r="B126" s="68"/>
      <c r="C126" s="68"/>
      <c r="D126" s="186"/>
      <c r="E126" s="185"/>
      <c r="F126" s="60">
        <f>SUM(F119:F125)</f>
        <v>80.000000000000014</v>
      </c>
      <c r="G126" s="60">
        <f t="shared" ref="G126:J126" si="3">SUM(G119:G125)</f>
        <v>28.430000000000003</v>
      </c>
      <c r="H126" s="60">
        <f t="shared" si="3"/>
        <v>30.74</v>
      </c>
      <c r="I126" s="60">
        <f t="shared" si="3"/>
        <v>107.25</v>
      </c>
      <c r="J126" s="60">
        <f t="shared" si="3"/>
        <v>822.7</v>
      </c>
      <c r="K126" s="69"/>
    </row>
    <row r="127" spans="1:12">
      <c r="A127" s="106" t="s">
        <v>50</v>
      </c>
      <c r="B127" s="106"/>
      <c r="C127" s="106"/>
      <c r="D127" s="68"/>
      <c r="E127" s="65"/>
      <c r="F127" s="133"/>
      <c r="G127" s="133"/>
      <c r="H127" s="133"/>
      <c r="I127" s="133"/>
      <c r="J127" s="133"/>
      <c r="K127" s="69"/>
    </row>
    <row r="128" spans="1:12">
      <c r="A128" s="106"/>
      <c r="B128" s="106"/>
      <c r="C128" s="111" t="s">
        <v>122</v>
      </c>
      <c r="D128" s="186" t="s">
        <v>100</v>
      </c>
      <c r="E128" s="187">
        <v>75</v>
      </c>
      <c r="F128" s="56">
        <v>6.95</v>
      </c>
      <c r="G128" s="55">
        <v>5.3</v>
      </c>
      <c r="H128" s="55">
        <v>6.6</v>
      </c>
      <c r="I128" s="56">
        <v>42</v>
      </c>
      <c r="J128" s="56">
        <v>248</v>
      </c>
      <c r="K128" s="134"/>
    </row>
    <row r="129" spans="1:11" ht="15" customHeight="1">
      <c r="A129" s="68"/>
      <c r="B129" s="68"/>
      <c r="C129" s="68" t="s">
        <v>138</v>
      </c>
      <c r="D129" s="186" t="s">
        <v>106</v>
      </c>
      <c r="E129" s="182" t="s">
        <v>69</v>
      </c>
      <c r="F129" s="76">
        <v>3.05</v>
      </c>
      <c r="G129" s="219">
        <v>0.3</v>
      </c>
      <c r="H129" s="219">
        <v>0.1</v>
      </c>
      <c r="I129" s="219">
        <v>15.2</v>
      </c>
      <c r="J129" s="219">
        <v>62</v>
      </c>
      <c r="K129" s="134"/>
    </row>
    <row r="130" spans="1:11">
      <c r="A130" s="55"/>
      <c r="B130" s="55"/>
      <c r="C130" s="55"/>
      <c r="D130" s="55"/>
      <c r="E130" s="65"/>
      <c r="F130" s="88">
        <f>SUM(F128:F129)</f>
        <v>10</v>
      </c>
      <c r="G130" s="88">
        <f>SUM(G128:G129)</f>
        <v>5.6</v>
      </c>
      <c r="H130" s="88">
        <f>SUM(H128:H129)</f>
        <v>6.6999999999999993</v>
      </c>
      <c r="I130" s="88">
        <f>SUM(I128:I129)</f>
        <v>57.2</v>
      </c>
      <c r="J130" s="88">
        <f>SUM(J128:J129)</f>
        <v>310</v>
      </c>
      <c r="K130" s="131"/>
    </row>
    <row r="131" spans="1:11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1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1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1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1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1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1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1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1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1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1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1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1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1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>
      <c r="A148" s="447" t="s">
        <v>29</v>
      </c>
      <c r="B148" s="448"/>
      <c r="C148" s="448"/>
      <c r="D148" s="162"/>
      <c r="E148" s="163" t="s">
        <v>30</v>
      </c>
      <c r="F148" s="164"/>
      <c r="G148" s="165"/>
      <c r="H148" s="165"/>
      <c r="I148" s="165"/>
      <c r="J148" s="166"/>
      <c r="K148" s="122"/>
      <c r="L148" s="147"/>
    </row>
    <row r="149" spans="1:12" ht="29.25" customHeight="1">
      <c r="A149" s="226" t="s">
        <v>75</v>
      </c>
      <c r="B149" s="167" t="s">
        <v>76</v>
      </c>
      <c r="C149" t="s">
        <v>26</v>
      </c>
      <c r="D149" s="167" t="s">
        <v>77</v>
      </c>
      <c r="E149" s="168"/>
      <c r="F149" s="40" t="s">
        <v>31</v>
      </c>
      <c r="G149" s="41" t="s">
        <v>32</v>
      </c>
      <c r="H149" s="41" t="s">
        <v>33</v>
      </c>
      <c r="I149" s="41" t="s">
        <v>34</v>
      </c>
      <c r="J149" s="41" t="s">
        <v>35</v>
      </c>
      <c r="K149" s="69"/>
    </row>
    <row r="150" spans="1:12">
      <c r="A150" s="445" t="s">
        <v>107</v>
      </c>
      <c r="B150" s="445"/>
      <c r="C150" s="445"/>
      <c r="D150" s="445"/>
      <c r="E150" s="445"/>
      <c r="F150" s="172"/>
      <c r="G150" s="172"/>
      <c r="H150" s="172"/>
      <c r="I150" s="172"/>
      <c r="J150" s="172"/>
      <c r="K150" s="69"/>
    </row>
    <row r="151" spans="1:12">
      <c r="A151" s="123" t="s">
        <v>36</v>
      </c>
      <c r="B151" s="123"/>
      <c r="C151" s="123"/>
      <c r="D151" s="123"/>
      <c r="E151" s="148"/>
      <c r="F151" s="148"/>
      <c r="G151" s="148"/>
      <c r="H151" s="148"/>
      <c r="I151" s="148"/>
      <c r="J151" s="148"/>
      <c r="K151" s="69"/>
    </row>
    <row r="152" spans="1:12">
      <c r="A152" s="106" t="s">
        <v>37</v>
      </c>
      <c r="B152" s="106"/>
      <c r="C152" s="106"/>
      <c r="D152" s="173"/>
      <c r="E152" s="65"/>
      <c r="F152" s="65"/>
      <c r="G152" s="65"/>
      <c r="H152" s="65"/>
      <c r="I152" s="65"/>
      <c r="J152" s="65"/>
      <c r="K152" s="131"/>
    </row>
    <row r="153" spans="1:12">
      <c r="A153" s="106"/>
      <c r="B153" s="68" t="s">
        <v>120</v>
      </c>
      <c r="C153" s="68" t="s">
        <v>135</v>
      </c>
      <c r="D153" s="186" t="s">
        <v>101</v>
      </c>
      <c r="E153" s="189" t="s">
        <v>40</v>
      </c>
      <c r="F153" s="149"/>
      <c r="G153" s="67">
        <v>0.4</v>
      </c>
      <c r="H153" s="67">
        <v>0.4</v>
      </c>
      <c r="I153" s="67">
        <v>9.8000000000000007</v>
      </c>
      <c r="J153" s="58">
        <v>44</v>
      </c>
      <c r="K153" s="131"/>
    </row>
    <row r="154" spans="1:12">
      <c r="A154" s="69"/>
      <c r="B154" s="84" t="s">
        <v>11</v>
      </c>
      <c r="C154" s="69" t="s">
        <v>139</v>
      </c>
      <c r="D154" s="186" t="s">
        <v>121</v>
      </c>
      <c r="E154" s="197" t="s">
        <v>59</v>
      </c>
      <c r="F154" s="56"/>
      <c r="G154" s="124">
        <v>15</v>
      </c>
      <c r="H154" s="124">
        <v>15.4</v>
      </c>
      <c r="I154" s="67">
        <v>12.6</v>
      </c>
      <c r="J154" s="58">
        <v>250</v>
      </c>
      <c r="K154" s="151"/>
    </row>
    <row r="155" spans="1:12" ht="15" customHeight="1">
      <c r="A155" s="111"/>
      <c r="B155" s="84" t="s">
        <v>11</v>
      </c>
      <c r="C155" s="111" t="s">
        <v>140</v>
      </c>
      <c r="D155" s="181" t="s">
        <v>47</v>
      </c>
      <c r="E155" s="197">
        <v>180</v>
      </c>
      <c r="F155" s="58"/>
      <c r="G155" s="124">
        <v>6.6</v>
      </c>
      <c r="H155" s="124">
        <v>5.8</v>
      </c>
      <c r="I155" s="67">
        <v>37.9</v>
      </c>
      <c r="J155" s="58">
        <v>229</v>
      </c>
      <c r="K155" s="152"/>
    </row>
    <row r="156" spans="1:12" ht="15" customHeight="1">
      <c r="A156" s="111"/>
      <c r="B156" s="84" t="s">
        <v>12</v>
      </c>
      <c r="C156" s="111" t="s">
        <v>141</v>
      </c>
      <c r="D156" s="183" t="s">
        <v>67</v>
      </c>
      <c r="E156" s="182">
        <v>200</v>
      </c>
      <c r="F156" s="58"/>
      <c r="G156" s="124">
        <v>3.16</v>
      </c>
      <c r="H156" s="124">
        <v>2.67</v>
      </c>
      <c r="I156" s="67">
        <v>15.95</v>
      </c>
      <c r="J156" s="58">
        <v>101</v>
      </c>
      <c r="K156" s="152"/>
    </row>
    <row r="157" spans="1:12" ht="15" customHeight="1">
      <c r="A157" s="111"/>
      <c r="B157" s="57" t="s">
        <v>117</v>
      </c>
      <c r="C157" s="111" t="s">
        <v>122</v>
      </c>
      <c r="D157" s="183" t="s">
        <v>43</v>
      </c>
      <c r="E157" s="185">
        <v>38</v>
      </c>
      <c r="F157" s="58"/>
      <c r="G157" s="67">
        <v>3.16</v>
      </c>
      <c r="H157" s="67">
        <v>0.4</v>
      </c>
      <c r="I157" s="67">
        <v>19.32</v>
      </c>
      <c r="J157" s="58">
        <v>94</v>
      </c>
      <c r="K157" s="131"/>
      <c r="L157" s="75"/>
    </row>
    <row r="158" spans="1:12">
      <c r="A158" s="106"/>
      <c r="B158" s="66" t="s">
        <v>118</v>
      </c>
      <c r="C158" s="111" t="s">
        <v>122</v>
      </c>
      <c r="D158" s="183" t="s">
        <v>49</v>
      </c>
      <c r="E158" s="191">
        <v>23</v>
      </c>
      <c r="F158" s="83"/>
      <c r="G158" s="83">
        <v>2.97</v>
      </c>
      <c r="H158" s="83">
        <v>0.54</v>
      </c>
      <c r="I158" s="83">
        <v>15.03</v>
      </c>
      <c r="J158" s="83">
        <v>78</v>
      </c>
      <c r="K158" s="69"/>
    </row>
    <row r="159" spans="1:12">
      <c r="A159" s="132"/>
      <c r="B159" s="132"/>
      <c r="C159" s="132"/>
      <c r="D159" s="68"/>
      <c r="E159" s="65"/>
      <c r="F159" s="62"/>
      <c r="G159" s="116">
        <f>SUM(G153:G158)</f>
        <v>31.29</v>
      </c>
      <c r="H159" s="116">
        <f t="shared" ref="H159:J159" si="4">SUM(H153:H158)</f>
        <v>25.21</v>
      </c>
      <c r="I159" s="116">
        <f t="shared" si="4"/>
        <v>110.6</v>
      </c>
      <c r="J159" s="116">
        <f t="shared" si="4"/>
        <v>796</v>
      </c>
      <c r="K159" s="69"/>
    </row>
    <row r="160" spans="1:12">
      <c r="A160" s="106" t="s">
        <v>44</v>
      </c>
      <c r="B160" s="106"/>
      <c r="C160" s="106"/>
      <c r="D160" s="114"/>
      <c r="E160" s="80"/>
      <c r="F160" s="48"/>
      <c r="G160" s="67"/>
      <c r="H160" s="81"/>
      <c r="I160" s="81"/>
      <c r="J160" s="58"/>
      <c r="K160" s="69"/>
    </row>
    <row r="161" spans="1:12">
      <c r="A161" s="106"/>
      <c r="B161" s="68" t="s">
        <v>120</v>
      </c>
      <c r="C161" s="68" t="s">
        <v>142</v>
      </c>
      <c r="D161" s="186" t="s">
        <v>74</v>
      </c>
      <c r="E161" s="189" t="s">
        <v>40</v>
      </c>
      <c r="F161" s="48">
        <v>16.38</v>
      </c>
      <c r="G161" s="67">
        <v>1</v>
      </c>
      <c r="H161" s="81">
        <v>0</v>
      </c>
      <c r="I161" s="81">
        <v>20.2</v>
      </c>
      <c r="J161" s="58">
        <v>85</v>
      </c>
      <c r="K161" s="151"/>
    </row>
    <row r="162" spans="1:12" ht="15" customHeight="1">
      <c r="A162" s="111"/>
      <c r="B162" s="84" t="s">
        <v>11</v>
      </c>
      <c r="C162" s="111" t="s">
        <v>139</v>
      </c>
      <c r="D162" s="186" t="s">
        <v>121</v>
      </c>
      <c r="E162" s="197" t="s">
        <v>59</v>
      </c>
      <c r="F162" s="149">
        <v>27.29</v>
      </c>
      <c r="G162" s="124">
        <v>15</v>
      </c>
      <c r="H162" s="67">
        <v>15.4</v>
      </c>
      <c r="I162" s="67">
        <v>12.6</v>
      </c>
      <c r="J162" s="58">
        <v>250</v>
      </c>
      <c r="K162" s="151"/>
    </row>
    <row r="163" spans="1:12" ht="15" customHeight="1">
      <c r="A163" s="111"/>
      <c r="B163" s="84" t="s">
        <v>11</v>
      </c>
      <c r="C163" s="111" t="s">
        <v>140</v>
      </c>
      <c r="D163" s="186" t="s">
        <v>47</v>
      </c>
      <c r="E163" s="197">
        <v>180</v>
      </c>
      <c r="F163" s="149">
        <v>9.27</v>
      </c>
      <c r="G163" s="124">
        <v>6.6</v>
      </c>
      <c r="H163" s="67">
        <v>5.8</v>
      </c>
      <c r="I163" s="67">
        <v>37.9</v>
      </c>
      <c r="J163" s="58">
        <v>229</v>
      </c>
      <c r="K163" s="152"/>
    </row>
    <row r="164" spans="1:12" ht="15" customHeight="1">
      <c r="A164" s="111"/>
      <c r="B164" s="84" t="s">
        <v>12</v>
      </c>
      <c r="C164" s="111" t="s">
        <v>141</v>
      </c>
      <c r="D164" s="181" t="s">
        <v>67</v>
      </c>
      <c r="E164" s="197">
        <v>200</v>
      </c>
      <c r="F164" s="149">
        <v>6.8</v>
      </c>
      <c r="G164" s="124">
        <v>3.16</v>
      </c>
      <c r="H164" s="67">
        <v>2.67</v>
      </c>
      <c r="I164" s="67">
        <v>15.95</v>
      </c>
      <c r="J164" s="58">
        <v>101</v>
      </c>
      <c r="K164" s="152"/>
    </row>
    <row r="165" spans="1:12" ht="15" customHeight="1">
      <c r="A165" s="68"/>
      <c r="B165" s="57" t="s">
        <v>117</v>
      </c>
      <c r="C165" s="111" t="s">
        <v>122</v>
      </c>
      <c r="D165" s="183" t="s">
        <v>43</v>
      </c>
      <c r="E165" s="182">
        <v>39</v>
      </c>
      <c r="F165" s="58">
        <v>3.54</v>
      </c>
      <c r="G165" s="67">
        <v>3.16</v>
      </c>
      <c r="H165" s="67">
        <v>0.4</v>
      </c>
      <c r="I165" s="67">
        <v>19.32</v>
      </c>
      <c r="J165" s="58">
        <v>94</v>
      </c>
      <c r="K165" s="152"/>
    </row>
    <row r="166" spans="1:12">
      <c r="A166" s="68"/>
      <c r="B166" s="66" t="s">
        <v>118</v>
      </c>
      <c r="C166" s="111" t="s">
        <v>122</v>
      </c>
      <c r="D166" s="183" t="s">
        <v>49</v>
      </c>
      <c r="E166" s="191">
        <v>33</v>
      </c>
      <c r="F166" s="83">
        <v>1.72</v>
      </c>
      <c r="G166" s="83">
        <v>2.97</v>
      </c>
      <c r="H166" s="83">
        <v>0.54</v>
      </c>
      <c r="I166" s="83">
        <v>15.03</v>
      </c>
      <c r="J166" s="83">
        <v>78</v>
      </c>
      <c r="K166" s="152"/>
    </row>
    <row r="167" spans="1:12">
      <c r="A167" s="68"/>
      <c r="B167" s="68"/>
      <c r="C167" s="68"/>
      <c r="D167" s="183"/>
      <c r="E167" s="185"/>
      <c r="F167" s="60">
        <f>SUM(F161:F166)</f>
        <v>65</v>
      </c>
      <c r="G167" s="60">
        <f t="shared" ref="G167:J167" si="5">SUM(G161:G166)</f>
        <v>31.89</v>
      </c>
      <c r="H167" s="60">
        <f t="shared" si="5"/>
        <v>24.809999999999995</v>
      </c>
      <c r="I167" s="60">
        <f t="shared" si="5"/>
        <v>121</v>
      </c>
      <c r="J167" s="60">
        <f t="shared" si="5"/>
        <v>837</v>
      </c>
      <c r="K167" s="69"/>
    </row>
    <row r="168" spans="1:12">
      <c r="A168" s="106" t="s">
        <v>45</v>
      </c>
      <c r="B168" s="106"/>
      <c r="C168" s="106"/>
      <c r="D168" s="114"/>
      <c r="E168" s="108"/>
      <c r="F168" s="56"/>
      <c r="G168" s="174"/>
      <c r="H168" s="174"/>
      <c r="I168" s="174"/>
      <c r="J168" s="174"/>
      <c r="K168" s="69"/>
    </row>
    <row r="169" spans="1:12" ht="24">
      <c r="A169" s="68"/>
      <c r="B169" s="52" t="s">
        <v>16</v>
      </c>
      <c r="C169" s="68" t="s">
        <v>143</v>
      </c>
      <c r="D169" s="199" t="s">
        <v>113</v>
      </c>
      <c r="E169" s="215" t="s">
        <v>99</v>
      </c>
      <c r="F169" s="56">
        <v>12.96</v>
      </c>
      <c r="G169" s="81">
        <v>3.55</v>
      </c>
      <c r="H169" s="81">
        <v>5.23</v>
      </c>
      <c r="I169" s="81">
        <v>12.74</v>
      </c>
      <c r="J169" s="81">
        <v>127.6</v>
      </c>
      <c r="K169" s="152"/>
    </row>
    <row r="170" spans="1:12" ht="15" customHeight="1">
      <c r="A170" s="137"/>
      <c r="B170" s="52" t="s">
        <v>17</v>
      </c>
      <c r="C170" s="137" t="s">
        <v>144</v>
      </c>
      <c r="D170" s="199" t="s">
        <v>114</v>
      </c>
      <c r="E170" s="200" t="s">
        <v>46</v>
      </c>
      <c r="F170" s="56">
        <v>39.4</v>
      </c>
      <c r="G170" s="67">
        <v>13.4</v>
      </c>
      <c r="H170" s="67">
        <v>9.6</v>
      </c>
      <c r="I170" s="67">
        <v>5.9</v>
      </c>
      <c r="J170" s="58">
        <v>163</v>
      </c>
      <c r="K170" s="152"/>
    </row>
    <row r="171" spans="1:12">
      <c r="A171" s="137"/>
      <c r="B171" s="52" t="s">
        <v>18</v>
      </c>
      <c r="C171" s="137" t="s">
        <v>145</v>
      </c>
      <c r="D171" s="201" t="s">
        <v>42</v>
      </c>
      <c r="E171" s="202">
        <v>180</v>
      </c>
      <c r="F171" s="56">
        <v>12.08</v>
      </c>
      <c r="G171" s="67">
        <v>3.7</v>
      </c>
      <c r="H171" s="67">
        <v>6.3</v>
      </c>
      <c r="I171" s="58">
        <v>32.799999999999997</v>
      </c>
      <c r="J171" s="58">
        <v>195</v>
      </c>
      <c r="K171" s="152"/>
    </row>
    <row r="172" spans="1:12">
      <c r="A172" s="137"/>
      <c r="B172" s="137" t="s">
        <v>119</v>
      </c>
      <c r="C172" s="137" t="s">
        <v>146</v>
      </c>
      <c r="D172" s="201" t="s">
        <v>115</v>
      </c>
      <c r="E172" s="202">
        <v>200</v>
      </c>
      <c r="F172" s="56">
        <v>9.18</v>
      </c>
      <c r="G172" s="67">
        <v>0.16</v>
      </c>
      <c r="H172" s="58">
        <v>0.12</v>
      </c>
      <c r="I172" s="58">
        <v>28.1</v>
      </c>
      <c r="J172" s="58">
        <v>114</v>
      </c>
      <c r="K172" s="152"/>
    </row>
    <row r="173" spans="1:12" ht="15" customHeight="1">
      <c r="A173" s="137"/>
      <c r="B173" s="66" t="s">
        <v>118</v>
      </c>
      <c r="C173" s="111" t="s">
        <v>122</v>
      </c>
      <c r="D173" s="201" t="s">
        <v>49</v>
      </c>
      <c r="E173" s="202">
        <v>41</v>
      </c>
      <c r="F173" s="58">
        <v>3.74</v>
      </c>
      <c r="G173" s="155">
        <v>3.16</v>
      </c>
      <c r="H173" s="155">
        <v>0.4</v>
      </c>
      <c r="I173" s="155">
        <v>19.32</v>
      </c>
      <c r="J173" s="155">
        <v>94</v>
      </c>
      <c r="K173" s="151"/>
    </row>
    <row r="174" spans="1:12">
      <c r="A174" s="137"/>
      <c r="B174" s="66" t="s">
        <v>117</v>
      </c>
      <c r="C174" s="111" t="s">
        <v>122</v>
      </c>
      <c r="D174" s="201" t="s">
        <v>43</v>
      </c>
      <c r="E174" s="200">
        <v>51</v>
      </c>
      <c r="F174" s="58">
        <v>2.64</v>
      </c>
      <c r="G174" s="220">
        <v>2.97</v>
      </c>
      <c r="H174" s="220">
        <v>0.54</v>
      </c>
      <c r="I174" s="220">
        <v>15.03</v>
      </c>
      <c r="J174" s="220">
        <v>78</v>
      </c>
      <c r="K174" s="131"/>
    </row>
    <row r="175" spans="1:12">
      <c r="A175" s="68"/>
      <c r="B175" s="68"/>
      <c r="C175" s="68"/>
      <c r="D175" s="69"/>
      <c r="E175" s="70"/>
      <c r="F175" s="154">
        <f>SUM(F169:F174)</f>
        <v>80</v>
      </c>
      <c r="G175" s="221">
        <f>SUM(G169:G174)</f>
        <v>26.939999999999998</v>
      </c>
      <c r="H175" s="221">
        <f>SUM(H169:H174)</f>
        <v>22.189999999999998</v>
      </c>
      <c r="I175" s="221">
        <f>SUM(I169:I174)</f>
        <v>113.88999999999999</v>
      </c>
      <c r="J175" s="221">
        <f>SUM(J169:J174)</f>
        <v>771.6</v>
      </c>
      <c r="K175" s="131"/>
      <c r="L175" s="75"/>
    </row>
    <row r="176" spans="1:12">
      <c r="A176" s="106" t="s">
        <v>50</v>
      </c>
      <c r="B176" s="106"/>
      <c r="C176" s="106"/>
      <c r="D176" s="68"/>
      <c r="E176" s="65"/>
      <c r="F176" s="133"/>
      <c r="G176" s="133"/>
      <c r="H176" s="133"/>
      <c r="I176" s="133"/>
      <c r="J176" s="133"/>
      <c r="K176" s="69"/>
    </row>
    <row r="177" spans="1:11">
      <c r="A177" s="106"/>
      <c r="B177" s="106"/>
      <c r="C177" s="68" t="s">
        <v>147</v>
      </c>
      <c r="D177" s="186" t="s">
        <v>108</v>
      </c>
      <c r="E177" s="187">
        <v>55</v>
      </c>
      <c r="F177" s="58">
        <v>3.84</v>
      </c>
      <c r="G177" s="58">
        <v>6.7</v>
      </c>
      <c r="H177" s="58">
        <v>12.6</v>
      </c>
      <c r="I177" s="58">
        <v>55.4</v>
      </c>
      <c r="J177" s="58">
        <v>362</v>
      </c>
      <c r="K177" s="69"/>
    </row>
    <row r="178" spans="1:11" ht="15" customHeight="1">
      <c r="A178" s="68"/>
      <c r="B178" s="68"/>
      <c r="C178" s="68" t="s">
        <v>146</v>
      </c>
      <c r="D178" s="183" t="s">
        <v>61</v>
      </c>
      <c r="E178" s="191">
        <v>200</v>
      </c>
      <c r="F178" s="58">
        <v>6.16</v>
      </c>
      <c r="G178" s="136">
        <v>0.16</v>
      </c>
      <c r="H178" s="136">
        <v>0.16</v>
      </c>
      <c r="I178" s="155">
        <v>27.9</v>
      </c>
      <c r="J178" s="155">
        <v>114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6.86</v>
      </c>
      <c r="H179" s="61">
        <f t="shared" ref="H179:J179" si="6">SUM(H177:H178)</f>
        <v>12.76</v>
      </c>
      <c r="I179" s="61">
        <f t="shared" si="6"/>
        <v>83.3</v>
      </c>
      <c r="J179" s="61">
        <f t="shared" si="6"/>
        <v>476</v>
      </c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42"/>
      <c r="B186" s="42"/>
      <c r="C186" s="42"/>
      <c r="D186" s="42"/>
      <c r="E186" s="63"/>
      <c r="F186" s="63"/>
      <c r="G186" s="63"/>
      <c r="H186" s="63"/>
      <c r="I186" s="63"/>
      <c r="J186" s="63"/>
      <c r="K186" s="42"/>
    </row>
    <row r="187" spans="1:11">
      <c r="A187" s="42"/>
      <c r="B187" s="42"/>
      <c r="C187" s="42"/>
      <c r="D187" s="42"/>
      <c r="E187" s="63"/>
      <c r="F187" s="63"/>
      <c r="G187" s="63"/>
      <c r="H187" s="63"/>
      <c r="I187" s="63"/>
      <c r="J187" s="63"/>
      <c r="K187" s="42"/>
    </row>
    <row r="188" spans="1:11">
      <c r="A188" s="42"/>
      <c r="B188" s="42"/>
      <c r="C188" s="42"/>
      <c r="D188" s="42"/>
      <c r="E188" s="63"/>
      <c r="F188" s="63"/>
      <c r="G188" s="63"/>
      <c r="H188" s="63"/>
      <c r="I188" s="63"/>
      <c r="J188" s="63"/>
      <c r="K188" s="42"/>
    </row>
    <row r="189" spans="1:11">
      <c r="A189" s="42"/>
      <c r="B189" s="42"/>
      <c r="C189" s="42"/>
      <c r="D189" s="42"/>
      <c r="E189" s="63"/>
      <c r="F189" s="63"/>
      <c r="G189" s="63"/>
      <c r="H189" s="63"/>
      <c r="I189" s="63"/>
      <c r="J189" s="63"/>
      <c r="K189" s="42"/>
    </row>
    <row r="190" spans="1:11">
      <c r="A190" s="42"/>
      <c r="B190" s="42"/>
      <c r="C190" s="42"/>
      <c r="D190" s="42"/>
      <c r="E190" s="63"/>
      <c r="F190" s="63"/>
      <c r="G190" s="63"/>
      <c r="H190" s="63"/>
      <c r="I190" s="63"/>
      <c r="J190" s="63"/>
      <c r="K190" s="42"/>
    </row>
    <row r="191" spans="1:11">
      <c r="A191" s="42"/>
      <c r="B191" s="42"/>
      <c r="C191" s="42"/>
      <c r="D191" s="42"/>
      <c r="E191" s="63"/>
      <c r="F191" s="63"/>
      <c r="G191" s="63"/>
      <c r="H191" s="63"/>
      <c r="I191" s="63"/>
      <c r="J191" s="63"/>
      <c r="K191" s="42"/>
    </row>
    <row r="192" spans="1:11">
      <c r="A192" s="42"/>
      <c r="B192" s="42"/>
      <c r="C192" s="42"/>
      <c r="D192" s="42"/>
      <c r="E192" s="63"/>
      <c r="F192" s="63"/>
      <c r="G192" s="63"/>
      <c r="H192" s="63"/>
      <c r="I192" s="63"/>
      <c r="J192" s="63"/>
      <c r="K192" s="42"/>
    </row>
    <row r="193" spans="1:11">
      <c r="A193" s="42"/>
      <c r="B193" s="42"/>
      <c r="C193" s="42"/>
      <c r="D193" s="42"/>
      <c r="E193" s="63"/>
      <c r="F193" s="63"/>
      <c r="G193" s="63"/>
      <c r="H193" s="63"/>
      <c r="I193" s="63"/>
      <c r="J193" s="63"/>
      <c r="K193" s="42"/>
    </row>
    <row r="194" spans="1:11">
      <c r="A194" s="42"/>
      <c r="B194" s="42"/>
      <c r="C194" s="42"/>
      <c r="D194" s="42"/>
      <c r="E194" s="63"/>
      <c r="F194" s="63"/>
      <c r="G194" s="63"/>
      <c r="H194" s="63"/>
      <c r="I194" s="63"/>
      <c r="J194" s="63"/>
      <c r="K194" s="42"/>
    </row>
    <row r="195" spans="1:11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</row>
    <row r="196" spans="1:11">
      <c r="A196" s="90"/>
      <c r="B196" s="90"/>
      <c r="C196" s="90"/>
      <c r="D196" s="90"/>
      <c r="E196" s="90"/>
      <c r="F196" s="203"/>
      <c r="G196" s="203"/>
      <c r="H196" s="203"/>
      <c r="I196" s="203"/>
      <c r="J196" s="203"/>
      <c r="K196" s="204"/>
    </row>
    <row r="197" spans="1:1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204"/>
    </row>
    <row r="198" spans="1:11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204"/>
    </row>
    <row r="199" spans="1:11">
      <c r="A199" s="161"/>
      <c r="B199" s="161"/>
      <c r="C199" s="161"/>
      <c r="D199" s="161"/>
      <c r="E199" s="55"/>
      <c r="F199" s="133"/>
      <c r="G199" s="133"/>
      <c r="H199" s="133"/>
      <c r="I199" s="133"/>
      <c r="J199" s="133"/>
      <c r="K199" s="152"/>
    </row>
    <row r="200" spans="1:11">
      <c r="A200" s="161"/>
      <c r="B200" s="161"/>
      <c r="C200" s="161"/>
      <c r="D200" s="137"/>
      <c r="E200" s="136"/>
      <c r="F200" s="58"/>
      <c r="G200" s="81"/>
      <c r="H200" s="81"/>
      <c r="I200" s="81"/>
      <c r="J200" s="81"/>
      <c r="K200" s="152"/>
    </row>
    <row r="201" spans="1:11">
      <c r="A201" s="161"/>
      <c r="B201" s="161"/>
      <c r="C201" s="161"/>
      <c r="D201" s="132"/>
      <c r="E201" s="136"/>
      <c r="F201" s="58"/>
      <c r="G201" s="67"/>
      <c r="H201" s="81"/>
      <c r="I201" s="81"/>
      <c r="J201" s="58"/>
      <c r="K201" s="152"/>
    </row>
    <row r="202" spans="1:11" ht="15" customHeight="1">
      <c r="A202" s="137"/>
      <c r="B202" s="137"/>
      <c r="C202" s="137"/>
      <c r="D202" s="109"/>
      <c r="E202" s="136"/>
      <c r="F202" s="58"/>
      <c r="G202" s="67"/>
      <c r="H202" s="67"/>
      <c r="I202" s="67"/>
      <c r="J202" s="58"/>
      <c r="K202" s="152"/>
    </row>
    <row r="203" spans="1:11" ht="15" customHeight="1">
      <c r="A203" s="137"/>
      <c r="B203" s="137"/>
      <c r="C203" s="137"/>
      <c r="D203" s="109"/>
      <c r="E203" s="136"/>
      <c r="F203" s="58"/>
      <c r="G203" s="67"/>
      <c r="H203" s="67"/>
      <c r="I203" s="67"/>
      <c r="J203" s="58"/>
      <c r="K203" s="152"/>
    </row>
    <row r="204" spans="1:11" ht="15" customHeight="1">
      <c r="A204" s="137"/>
      <c r="B204" s="137"/>
      <c r="C204" s="137"/>
      <c r="D204" s="109"/>
      <c r="E204" s="136"/>
      <c r="F204" s="58"/>
      <c r="G204" s="67"/>
      <c r="H204" s="67"/>
      <c r="I204" s="67"/>
      <c r="J204" s="58"/>
      <c r="K204" s="152"/>
    </row>
    <row r="205" spans="1:11">
      <c r="A205" s="123"/>
      <c r="B205" s="123"/>
      <c r="C205" s="123"/>
      <c r="D205" s="114"/>
      <c r="E205" s="150"/>
      <c r="F205" s="156"/>
      <c r="G205" s="156"/>
      <c r="H205" s="156"/>
      <c r="I205" s="156"/>
      <c r="J205" s="153"/>
      <c r="K205" s="42"/>
    </row>
    <row r="206" spans="1:11">
      <c r="A206" s="157"/>
      <c r="B206" s="157"/>
      <c r="C206" s="157"/>
      <c r="D206" s="114"/>
      <c r="E206" s="65"/>
      <c r="F206" s="60"/>
      <c r="G206" s="60"/>
      <c r="H206" s="60"/>
      <c r="I206" s="60"/>
      <c r="J206" s="60"/>
      <c r="K206" s="42"/>
    </row>
    <row r="207" spans="1:11">
      <c r="A207" s="123"/>
      <c r="B207" s="123"/>
      <c r="C207" s="123"/>
      <c r="D207" s="114"/>
      <c r="E207" s="80"/>
      <c r="F207" s="48"/>
      <c r="G207" s="55"/>
      <c r="H207" s="49"/>
      <c r="I207" s="49"/>
      <c r="J207" s="56"/>
      <c r="K207" s="42"/>
    </row>
    <row r="208" spans="1:11">
      <c r="A208" s="137"/>
      <c r="B208" s="137"/>
      <c r="C208" s="137"/>
      <c r="D208" s="171"/>
      <c r="E208" s="136"/>
      <c r="F208" s="48"/>
      <c r="G208" s="67"/>
      <c r="H208" s="81"/>
      <c r="I208" s="81"/>
      <c r="J208" s="58"/>
      <c r="K208" s="42"/>
    </row>
    <row r="209" spans="1:12" ht="15" customHeight="1">
      <c r="A209" s="137"/>
      <c r="B209" s="137"/>
      <c r="C209" s="137"/>
      <c r="D209" s="109"/>
      <c r="E209" s="136"/>
      <c r="F209" s="48"/>
      <c r="G209" s="67"/>
      <c r="H209" s="67"/>
      <c r="I209" s="67"/>
      <c r="J209" s="58"/>
      <c r="K209" s="42"/>
    </row>
    <row r="210" spans="1:12" ht="15" customHeight="1">
      <c r="A210" s="137"/>
      <c r="B210" s="137"/>
      <c r="C210" s="137"/>
      <c r="D210" s="109"/>
      <c r="E210" s="136"/>
      <c r="F210" s="48"/>
      <c r="G210" s="67"/>
      <c r="H210" s="67"/>
      <c r="I210" s="67"/>
      <c r="J210" s="58"/>
      <c r="K210" s="42"/>
    </row>
    <row r="211" spans="1:12" ht="15" customHeight="1">
      <c r="A211" s="114"/>
      <c r="B211" s="114"/>
      <c r="C211" s="114"/>
      <c r="D211" s="109"/>
      <c r="E211" s="136"/>
      <c r="F211" s="48"/>
      <c r="G211" s="67"/>
      <c r="H211" s="67"/>
      <c r="I211" s="67"/>
      <c r="J211" s="58"/>
      <c r="K211" s="42"/>
    </row>
    <row r="212" spans="1:12">
      <c r="A212" s="114"/>
      <c r="B212" s="114"/>
      <c r="C212" s="114"/>
      <c r="D212" s="114"/>
      <c r="E212" s="150"/>
      <c r="F212" s="134"/>
      <c r="G212" s="156"/>
      <c r="H212" s="156"/>
      <c r="I212" s="156"/>
      <c r="J212" s="153"/>
      <c r="K212" s="74"/>
    </row>
    <row r="213" spans="1:12">
      <c r="A213" s="114"/>
      <c r="B213" s="114"/>
      <c r="C213" s="114"/>
      <c r="D213" s="137"/>
      <c r="E213" s="150"/>
      <c r="F213" s="88"/>
      <c r="G213" s="88"/>
      <c r="H213" s="88"/>
      <c r="I213" s="88"/>
      <c r="J213" s="88"/>
      <c r="K213" s="74"/>
    </row>
    <row r="214" spans="1:12">
      <c r="A214" s="123"/>
      <c r="B214" s="123"/>
      <c r="C214" s="123"/>
      <c r="D214" s="137"/>
      <c r="E214" s="108"/>
      <c r="F214" s="136"/>
      <c r="G214" s="136"/>
      <c r="H214" s="136"/>
      <c r="I214" s="136"/>
      <c r="J214" s="136"/>
      <c r="K214" s="42"/>
    </row>
    <row r="215" spans="1:12" ht="15" customHeight="1">
      <c r="A215" s="137"/>
      <c r="B215" s="137"/>
      <c r="C215" s="137"/>
      <c r="D215" s="109"/>
      <c r="E215" s="138"/>
      <c r="F215" s="56"/>
      <c r="G215" s="67"/>
      <c r="H215" s="67"/>
      <c r="I215" s="67"/>
      <c r="J215" s="58"/>
      <c r="K215" s="152"/>
    </row>
    <row r="216" spans="1:12">
      <c r="A216" s="137"/>
      <c r="B216" s="137"/>
      <c r="C216" s="137"/>
      <c r="D216" s="137"/>
      <c r="E216" s="138"/>
      <c r="F216" s="56"/>
      <c r="G216" s="67"/>
      <c r="H216" s="67"/>
      <c r="I216" s="67"/>
      <c r="J216" s="58"/>
      <c r="K216" s="152"/>
    </row>
    <row r="217" spans="1:12">
      <c r="A217" s="137"/>
      <c r="B217" s="137"/>
      <c r="C217" s="137"/>
      <c r="D217" s="205"/>
      <c r="E217" s="138"/>
      <c r="F217" s="56"/>
      <c r="G217" s="55"/>
      <c r="H217" s="55"/>
      <c r="I217" s="55"/>
      <c r="J217" s="56"/>
      <c r="K217" s="152"/>
    </row>
    <row r="218" spans="1:12">
      <c r="A218" s="137"/>
      <c r="B218" s="137"/>
      <c r="C218" s="137"/>
      <c r="D218" s="158"/>
      <c r="E218" s="138"/>
      <c r="F218" s="56"/>
      <c r="G218" s="58"/>
      <c r="H218" s="58"/>
      <c r="I218" s="58"/>
      <c r="J218" s="58"/>
      <c r="K218" s="152"/>
    </row>
    <row r="219" spans="1:12">
      <c r="A219" s="137"/>
      <c r="B219" s="137"/>
      <c r="C219" s="137"/>
      <c r="D219" s="114"/>
      <c r="E219" s="55"/>
      <c r="F219" s="56"/>
      <c r="G219" s="56"/>
      <c r="H219" s="56"/>
      <c r="I219" s="56"/>
      <c r="J219" s="56"/>
      <c r="K219" s="152"/>
    </row>
    <row r="220" spans="1:12" ht="15" customHeight="1">
      <c r="A220" s="137"/>
      <c r="B220" s="137"/>
      <c r="C220" s="137"/>
      <c r="D220" s="109"/>
      <c r="E220" s="55"/>
      <c r="F220" s="56"/>
      <c r="G220" s="156"/>
      <c r="H220" s="156"/>
      <c r="I220" s="156"/>
      <c r="J220" s="153"/>
      <c r="K220" s="206"/>
      <c r="L220" s="147"/>
    </row>
    <row r="221" spans="1:12">
      <c r="A221" s="137"/>
      <c r="B221" s="137"/>
      <c r="C221" s="137"/>
      <c r="D221" s="137"/>
      <c r="E221" s="55"/>
      <c r="F221" s="58"/>
      <c r="G221" s="156"/>
      <c r="H221" s="156"/>
      <c r="I221" s="156"/>
      <c r="J221" s="153"/>
      <c r="K221" s="206"/>
      <c r="L221" s="147"/>
    </row>
    <row r="222" spans="1:12">
      <c r="A222" s="137"/>
      <c r="B222" s="137"/>
      <c r="C222" s="137"/>
      <c r="D222" s="137"/>
      <c r="E222" s="55"/>
      <c r="F222" s="60"/>
      <c r="G222" s="88"/>
      <c r="H222" s="88"/>
      <c r="I222" s="88"/>
      <c r="J222" s="88"/>
      <c r="K222" s="206"/>
      <c r="L222" s="147"/>
    </row>
    <row r="223" spans="1:12">
      <c r="A223" s="114"/>
      <c r="B223" s="114"/>
      <c r="C223" s="114"/>
      <c r="D223" s="205"/>
      <c r="E223" s="136"/>
      <c r="F223" s="136"/>
      <c r="G223" s="207"/>
      <c r="H223" s="207"/>
      <c r="I223" s="207"/>
      <c r="J223" s="207"/>
      <c r="K223" s="115"/>
      <c r="L223" s="147"/>
    </row>
    <row r="224" spans="1:12">
      <c r="A224" s="123"/>
      <c r="B224" s="123"/>
      <c r="C224" s="123"/>
      <c r="D224" s="137"/>
      <c r="E224" s="55"/>
      <c r="F224" s="133"/>
      <c r="G224" s="133"/>
      <c r="H224" s="133"/>
      <c r="I224" s="133"/>
      <c r="J224" s="133"/>
      <c r="K224" s="152"/>
      <c r="L224" s="147"/>
    </row>
    <row r="225" spans="1:12">
      <c r="A225" s="123"/>
      <c r="B225" s="123"/>
      <c r="C225" s="123"/>
      <c r="D225" s="137"/>
      <c r="E225" s="55"/>
      <c r="F225" s="58"/>
      <c r="G225" s="67"/>
      <c r="H225" s="67"/>
      <c r="I225" s="58"/>
      <c r="J225" s="58"/>
      <c r="K225" s="152"/>
      <c r="L225" s="147"/>
    </row>
    <row r="226" spans="1:12" ht="15" customHeight="1">
      <c r="A226" s="114"/>
      <c r="B226" s="114"/>
      <c r="C226" s="114"/>
      <c r="D226" s="109"/>
      <c r="E226" s="138"/>
      <c r="F226" s="58"/>
      <c r="G226" s="58"/>
      <c r="H226" s="58"/>
      <c r="I226" s="58"/>
      <c r="J226" s="58"/>
      <c r="K226" s="152"/>
      <c r="L226" s="147"/>
    </row>
    <row r="227" spans="1:12">
      <c r="A227" s="137"/>
      <c r="B227" s="137"/>
      <c r="C227" s="137"/>
      <c r="D227" s="137"/>
      <c r="E227" s="55"/>
      <c r="F227" s="60"/>
      <c r="G227" s="60"/>
      <c r="H227" s="60"/>
      <c r="I227" s="60"/>
      <c r="J227" s="60"/>
      <c r="K227" s="115"/>
      <c r="L227" s="147"/>
    </row>
    <row r="228" spans="1:12">
      <c r="A228" s="137"/>
      <c r="B228" s="137"/>
      <c r="C228" s="137"/>
      <c r="D228" s="137"/>
      <c r="E228" s="55"/>
      <c r="F228" s="60"/>
      <c r="G228" s="60"/>
      <c r="H228" s="60"/>
      <c r="I228" s="60"/>
      <c r="J228" s="60"/>
      <c r="K228" s="115"/>
      <c r="L228" s="147"/>
    </row>
    <row r="229" spans="1:12">
      <c r="A229" s="137"/>
      <c r="B229" s="137"/>
      <c r="C229" s="137"/>
      <c r="D229" s="137"/>
      <c r="E229" s="55"/>
      <c r="F229" s="60"/>
      <c r="G229" s="60"/>
      <c r="H229" s="60"/>
      <c r="I229" s="60"/>
      <c r="J229" s="60"/>
      <c r="K229" s="115"/>
      <c r="L229" s="147"/>
    </row>
    <row r="230" spans="1:12">
      <c r="A230" s="123"/>
      <c r="B230" s="123"/>
      <c r="C230" s="123"/>
      <c r="D230" s="137"/>
      <c r="E230" s="90"/>
      <c r="F230" s="55"/>
      <c r="G230" s="90"/>
      <c r="H230" s="88"/>
      <c r="I230" s="88"/>
      <c r="J230" s="88"/>
      <c r="K230" s="115"/>
      <c r="L230" s="147"/>
    </row>
    <row r="231" spans="1:12">
      <c r="A231" s="123"/>
      <c r="B231" s="123"/>
      <c r="C231" s="123"/>
      <c r="D231" s="137"/>
      <c r="E231" s="90"/>
      <c r="F231" s="55"/>
      <c r="G231" s="90"/>
      <c r="H231" s="88"/>
      <c r="I231" s="88"/>
      <c r="J231" s="88"/>
      <c r="K231" s="115"/>
      <c r="L231" s="147"/>
    </row>
    <row r="232" spans="1:12">
      <c r="A232" s="123"/>
      <c r="B232" s="123"/>
      <c r="C232" s="123"/>
      <c r="D232" s="137"/>
      <c r="E232" s="90"/>
      <c r="F232" s="55"/>
      <c r="G232" s="90"/>
      <c r="H232" s="88"/>
      <c r="I232" s="88"/>
      <c r="J232" s="88"/>
      <c r="K232" s="115"/>
      <c r="L232" s="147"/>
    </row>
    <row r="233" spans="1:12">
      <c r="A233" s="123"/>
      <c r="B233" s="123"/>
      <c r="C233" s="123"/>
      <c r="D233" s="137"/>
      <c r="E233" s="90"/>
      <c r="F233" s="55"/>
      <c r="G233" s="90"/>
      <c r="H233" s="88"/>
      <c r="I233" s="88"/>
      <c r="J233" s="88"/>
      <c r="K233" s="115"/>
      <c r="L233" s="147"/>
    </row>
    <row r="234" spans="1:12">
      <c r="A234" s="71"/>
      <c r="B234" s="71"/>
      <c r="C234" s="71"/>
      <c r="D234" s="68"/>
      <c r="E234" s="87"/>
      <c r="F234" s="65"/>
      <c r="G234" s="87"/>
      <c r="H234" s="88"/>
      <c r="I234" s="88"/>
      <c r="J234" s="88"/>
      <c r="K234" s="42"/>
    </row>
    <row r="235" spans="1:12">
      <c r="A235" s="71"/>
      <c r="B235" s="71"/>
      <c r="C235" s="71"/>
      <c r="D235" s="68"/>
      <c r="E235" s="87"/>
      <c r="F235" s="65"/>
      <c r="G235" s="87"/>
      <c r="H235" s="88"/>
      <c r="I235" s="88"/>
      <c r="J235" s="88"/>
      <c r="K235" s="42"/>
    </row>
    <row r="236" spans="1:12">
      <c r="A236" s="71"/>
      <c r="B236" s="71"/>
      <c r="C236" s="71"/>
      <c r="D236" s="68"/>
      <c r="E236" s="87"/>
      <c r="F236" s="65"/>
      <c r="G236" s="87"/>
      <c r="H236" s="88"/>
      <c r="I236" s="88"/>
      <c r="J236" s="88"/>
      <c r="K236" s="42"/>
    </row>
    <row r="237" spans="1:12">
      <c r="A237" s="71"/>
      <c r="B237" s="71"/>
      <c r="C237" s="71"/>
      <c r="D237" s="68"/>
      <c r="E237" s="87"/>
      <c r="F237" s="65"/>
      <c r="G237" s="87"/>
      <c r="H237" s="88"/>
      <c r="I237" s="88"/>
      <c r="J237" s="88"/>
      <c r="K237" s="42"/>
    </row>
    <row r="238" spans="1:12">
      <c r="A238" s="71"/>
      <c r="B238" s="71"/>
      <c r="C238" s="71"/>
      <c r="D238" s="68"/>
      <c r="E238" s="87"/>
      <c r="F238" s="65"/>
      <c r="G238" s="87"/>
      <c r="H238" s="88"/>
      <c r="I238" s="88"/>
      <c r="J238" s="88"/>
      <c r="K238" s="42"/>
    </row>
    <row r="239" spans="1:12">
      <c r="A239" s="71"/>
      <c r="B239" s="71"/>
      <c r="C239" s="71"/>
      <c r="D239" s="68"/>
      <c r="E239" s="87"/>
      <c r="F239" s="65"/>
      <c r="G239" s="87"/>
      <c r="H239" s="88"/>
      <c r="I239" s="88"/>
      <c r="J239" s="88"/>
      <c r="K239" s="42"/>
    </row>
    <row r="240" spans="1:12">
      <c r="A240" s="42"/>
      <c r="B240" s="42"/>
      <c r="C240" s="42"/>
      <c r="D240" s="42"/>
      <c r="E240" s="63"/>
      <c r="F240" s="63"/>
      <c r="G240" s="63"/>
      <c r="H240" s="63"/>
      <c r="I240" s="63"/>
      <c r="J240" s="63"/>
      <c r="K240" s="42"/>
    </row>
    <row r="241" spans="1:12">
      <c r="A241" s="42"/>
      <c r="B241" s="42"/>
      <c r="C241" s="42"/>
      <c r="D241" s="42"/>
      <c r="E241" s="63"/>
      <c r="F241" s="63"/>
      <c r="G241" s="63"/>
      <c r="H241" s="63"/>
      <c r="I241" s="63"/>
      <c r="J241" s="63"/>
      <c r="K241" s="42"/>
    </row>
    <row r="242" spans="1:12">
      <c r="A242" s="115"/>
      <c r="B242" s="115"/>
      <c r="C242" s="115"/>
      <c r="D242" s="115"/>
      <c r="E242" s="97"/>
      <c r="F242" s="97"/>
      <c r="G242" s="97"/>
      <c r="H242" s="97"/>
      <c r="I242" s="97"/>
      <c r="J242" s="97"/>
      <c r="K242" s="115"/>
    </row>
    <row r="243" spans="1:12">
      <c r="A243" s="115"/>
      <c r="B243" s="115"/>
      <c r="C243" s="115"/>
      <c r="D243" s="115"/>
      <c r="E243" s="97"/>
      <c r="F243" s="97"/>
      <c r="G243" s="97"/>
      <c r="H243" s="97"/>
      <c r="I243" s="97"/>
      <c r="J243" s="97"/>
      <c r="K243" s="115"/>
    </row>
    <row r="244" spans="1:12">
      <c r="A244" s="115"/>
      <c r="B244" s="115"/>
      <c r="C244" s="115"/>
      <c r="D244" s="115"/>
      <c r="E244" s="97"/>
      <c r="F244" s="97"/>
      <c r="G244" s="97"/>
      <c r="H244" s="97"/>
      <c r="I244" s="97"/>
      <c r="J244" s="97"/>
      <c r="K244" s="115"/>
    </row>
    <row r="245" spans="1:12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</row>
    <row r="246" spans="1:12">
      <c r="A246" s="90"/>
      <c r="B246" s="90"/>
      <c r="C246" s="90"/>
      <c r="D246" s="90"/>
      <c r="E246" s="90"/>
      <c r="F246" s="203"/>
      <c r="G246" s="203"/>
      <c r="H246" s="203"/>
      <c r="I246" s="203"/>
      <c r="J246" s="203"/>
      <c r="K246" s="152"/>
    </row>
    <row r="247" spans="1:1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152"/>
    </row>
    <row r="248" spans="1:12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52"/>
    </row>
    <row r="249" spans="1:12">
      <c r="A249" s="161"/>
      <c r="B249" s="161"/>
      <c r="C249" s="161"/>
      <c r="D249" s="161"/>
      <c r="E249" s="55"/>
      <c r="F249" s="133"/>
      <c r="G249" s="133"/>
      <c r="H249" s="133"/>
      <c r="I249" s="133"/>
      <c r="J249" s="133"/>
      <c r="K249" s="152"/>
    </row>
    <row r="250" spans="1:12">
      <c r="A250" s="208"/>
      <c r="B250" s="208"/>
      <c r="C250" s="208"/>
      <c r="D250" s="137"/>
      <c r="E250" s="136"/>
      <c r="F250" s="58"/>
      <c r="G250" s="67"/>
      <c r="H250" s="81"/>
      <c r="I250" s="81"/>
      <c r="J250" s="58"/>
      <c r="K250" s="152"/>
    </row>
    <row r="251" spans="1:12">
      <c r="A251" s="208"/>
      <c r="B251" s="208"/>
      <c r="C251" s="208"/>
      <c r="D251" s="132"/>
      <c r="E251" s="136"/>
      <c r="F251" s="58"/>
      <c r="G251" s="81"/>
      <c r="H251" s="81"/>
      <c r="I251" s="81"/>
      <c r="J251" s="81"/>
      <c r="K251" s="152"/>
    </row>
    <row r="252" spans="1:12" ht="15" customHeight="1">
      <c r="A252" s="111"/>
      <c r="B252" s="111"/>
      <c r="C252" s="111"/>
      <c r="D252" s="109"/>
      <c r="E252" s="136"/>
      <c r="F252" s="58"/>
      <c r="G252" s="67"/>
      <c r="H252" s="67"/>
      <c r="I252" s="67"/>
      <c r="J252" s="58"/>
      <c r="K252" s="152"/>
    </row>
    <row r="253" spans="1:12" ht="15" customHeight="1">
      <c r="A253" s="111"/>
      <c r="B253" s="111"/>
      <c r="C253" s="111"/>
      <c r="D253" s="109"/>
      <c r="E253" s="136"/>
      <c r="F253" s="56"/>
      <c r="G253" s="55"/>
      <c r="H253" s="55"/>
      <c r="I253" s="55"/>
      <c r="J253" s="56"/>
      <c r="K253" s="151"/>
      <c r="L253" s="75"/>
    </row>
    <row r="254" spans="1:12" ht="15" customHeight="1">
      <c r="A254" s="111"/>
      <c r="B254" s="111"/>
      <c r="C254" s="111"/>
      <c r="D254" s="109"/>
      <c r="E254" s="136"/>
      <c r="F254" s="56"/>
      <c r="G254" s="49"/>
      <c r="H254" s="49"/>
      <c r="I254" s="49"/>
      <c r="J254" s="49"/>
      <c r="K254" s="151"/>
      <c r="L254" s="75"/>
    </row>
    <row r="255" spans="1:12">
      <c r="A255" s="132"/>
      <c r="B255" s="132"/>
      <c r="C255" s="132"/>
      <c r="D255" s="111"/>
      <c r="E255" s="55"/>
      <c r="F255" s="88"/>
      <c r="G255" s="88"/>
      <c r="H255" s="88"/>
      <c r="I255" s="88"/>
      <c r="J255" s="88"/>
      <c r="K255" s="151"/>
      <c r="L255" s="75"/>
    </row>
    <row r="256" spans="1:12">
      <c r="A256" s="208"/>
      <c r="B256" s="208"/>
      <c r="C256" s="208"/>
      <c r="D256" s="137"/>
      <c r="E256" s="108"/>
      <c r="F256" s="58"/>
      <c r="G256" s="55"/>
      <c r="H256" s="49"/>
      <c r="I256" s="49"/>
      <c r="J256" s="56"/>
      <c r="K256" s="152"/>
    </row>
    <row r="257" spans="1:12">
      <c r="A257" s="111"/>
      <c r="B257" s="111"/>
      <c r="C257" s="111"/>
      <c r="D257" s="137"/>
      <c r="E257" s="136"/>
      <c r="F257" s="58"/>
      <c r="G257" s="67"/>
      <c r="H257" s="81"/>
      <c r="I257" s="81"/>
      <c r="J257" s="58"/>
      <c r="K257" s="152"/>
    </row>
    <row r="258" spans="1:12">
      <c r="A258" s="111"/>
      <c r="B258" s="111"/>
      <c r="C258" s="111"/>
      <c r="D258" s="132"/>
      <c r="E258" s="136"/>
      <c r="F258" s="58"/>
      <c r="G258" s="81"/>
      <c r="H258" s="81"/>
      <c r="I258" s="81"/>
      <c r="J258" s="81"/>
      <c r="K258" s="152"/>
      <c r="L258" s="147"/>
    </row>
    <row r="259" spans="1:12" ht="15" customHeight="1">
      <c r="A259" s="111"/>
      <c r="B259" s="111"/>
      <c r="C259" s="111"/>
      <c r="D259" s="109"/>
      <c r="E259" s="136"/>
      <c r="F259" s="58"/>
      <c r="G259" s="67"/>
      <c r="H259" s="67"/>
      <c r="I259" s="67"/>
      <c r="J259" s="58"/>
      <c r="K259" s="152"/>
      <c r="L259" s="147"/>
    </row>
    <row r="260" spans="1:12" ht="15" customHeight="1">
      <c r="A260" s="111"/>
      <c r="B260" s="111"/>
      <c r="C260" s="111"/>
      <c r="D260" s="109"/>
      <c r="E260" s="136"/>
      <c r="F260" s="58"/>
      <c r="G260" s="55"/>
      <c r="H260" s="55"/>
      <c r="I260" s="55"/>
      <c r="J260" s="56"/>
      <c r="K260" s="151"/>
      <c r="L260" s="209"/>
    </row>
    <row r="261" spans="1:12" ht="15" customHeight="1">
      <c r="A261" s="68"/>
      <c r="B261" s="68"/>
      <c r="C261" s="111"/>
      <c r="D261" s="109"/>
      <c r="E261" s="136"/>
      <c r="F261" s="58"/>
      <c r="G261" s="49"/>
      <c r="H261" s="49"/>
      <c r="I261" s="49"/>
      <c r="J261" s="49"/>
      <c r="K261" s="151"/>
      <c r="L261" s="209"/>
    </row>
    <row r="262" spans="1:12">
      <c r="A262" s="68"/>
      <c r="B262" s="68"/>
      <c r="C262" s="111"/>
      <c r="D262" s="111"/>
      <c r="E262" s="150"/>
      <c r="F262" s="60"/>
      <c r="G262" s="88"/>
      <c r="H262" s="88"/>
      <c r="I262" s="88"/>
      <c r="J262" s="88"/>
      <c r="K262" s="151"/>
      <c r="L262" s="209"/>
    </row>
    <row r="263" spans="1:12">
      <c r="A263" s="106"/>
      <c r="B263" s="106"/>
      <c r="C263" s="208"/>
      <c r="D263" s="137"/>
      <c r="E263" s="108"/>
      <c r="F263" s="136"/>
      <c r="G263" s="156"/>
      <c r="H263" s="156"/>
      <c r="I263" s="156"/>
      <c r="J263" s="156"/>
      <c r="K263" s="151"/>
      <c r="L263" s="209"/>
    </row>
    <row r="264" spans="1:12" ht="15" customHeight="1">
      <c r="A264" s="68"/>
      <c r="B264" s="68"/>
      <c r="C264" s="111"/>
      <c r="D264" s="109"/>
      <c r="E264" s="55"/>
      <c r="F264" s="56"/>
      <c r="G264" s="81"/>
      <c r="H264" s="81"/>
      <c r="I264" s="81"/>
      <c r="J264" s="81"/>
      <c r="K264" s="152"/>
      <c r="L264" s="147"/>
    </row>
    <row r="265" spans="1:12" ht="15" customHeight="1">
      <c r="A265" s="137"/>
      <c r="B265" s="137"/>
      <c r="C265" s="137"/>
      <c r="D265" s="109"/>
      <c r="E265" s="55"/>
      <c r="F265" s="56"/>
      <c r="G265" s="67"/>
      <c r="H265" s="67"/>
      <c r="I265" s="67"/>
      <c r="J265" s="58"/>
      <c r="K265" s="152"/>
      <c r="L265" s="147"/>
    </row>
    <row r="266" spans="1:12">
      <c r="A266" s="137"/>
      <c r="B266" s="137"/>
      <c r="C266" s="137"/>
      <c r="D266" s="137"/>
      <c r="E266" s="55"/>
      <c r="F266" s="56"/>
      <c r="G266" s="67"/>
      <c r="H266" s="67"/>
      <c r="I266" s="67"/>
      <c r="J266" s="58"/>
      <c r="K266" s="152"/>
      <c r="L266" s="147"/>
    </row>
    <row r="267" spans="1:12">
      <c r="A267" s="137"/>
      <c r="B267" s="137"/>
      <c r="C267" s="137"/>
      <c r="D267" s="152"/>
      <c r="E267" s="55"/>
      <c r="F267" s="56"/>
      <c r="G267" s="58"/>
      <c r="H267" s="58"/>
      <c r="I267" s="58"/>
      <c r="J267" s="58"/>
      <c r="K267" s="152"/>
      <c r="L267" s="147"/>
    </row>
    <row r="268" spans="1:12">
      <c r="A268" s="137"/>
      <c r="B268" s="137"/>
      <c r="C268" s="137"/>
      <c r="D268" s="111"/>
      <c r="E268" s="55"/>
      <c r="F268" s="56"/>
      <c r="G268" s="55"/>
      <c r="H268" s="55"/>
      <c r="I268" s="56"/>
      <c r="J268" s="56"/>
      <c r="K268" s="151"/>
      <c r="L268" s="147"/>
    </row>
    <row r="269" spans="1:12" ht="15" customHeight="1">
      <c r="A269" s="137"/>
      <c r="B269" s="137"/>
      <c r="C269" s="137"/>
      <c r="D269" s="109"/>
      <c r="E269" s="55"/>
      <c r="F269" s="56"/>
      <c r="G269" s="210"/>
      <c r="H269" s="210"/>
      <c r="I269" s="210"/>
      <c r="J269" s="210"/>
      <c r="K269" s="151"/>
      <c r="L269" s="147"/>
    </row>
    <row r="270" spans="1:12">
      <c r="A270" s="137"/>
      <c r="B270" s="137"/>
      <c r="C270" s="137"/>
      <c r="D270" s="111"/>
      <c r="E270" s="55"/>
      <c r="F270" s="58"/>
      <c r="G270" s="210"/>
      <c r="H270" s="210"/>
      <c r="I270" s="210"/>
      <c r="J270" s="210"/>
      <c r="K270" s="151"/>
      <c r="L270" s="147"/>
    </row>
    <row r="271" spans="1:12">
      <c r="A271" s="137"/>
      <c r="B271" s="137"/>
      <c r="C271" s="137"/>
      <c r="D271" s="111"/>
      <c r="E271" s="55"/>
      <c r="F271" s="60"/>
      <c r="G271" s="88"/>
      <c r="H271" s="88"/>
      <c r="I271" s="88"/>
      <c r="J271" s="88"/>
      <c r="K271" s="151"/>
      <c r="L271" s="147"/>
    </row>
    <row r="272" spans="1:12">
      <c r="A272" s="68"/>
      <c r="B272" s="68"/>
      <c r="C272" s="111"/>
      <c r="D272" s="152"/>
      <c r="E272" s="136"/>
      <c r="F272" s="136"/>
      <c r="G272" s="207"/>
      <c r="H272" s="207"/>
      <c r="I272" s="207"/>
      <c r="J272" s="207"/>
      <c r="K272" s="152"/>
      <c r="L272" s="147"/>
    </row>
    <row r="273" spans="1:12">
      <c r="A273" s="106"/>
      <c r="B273" s="106"/>
      <c r="C273" s="208"/>
      <c r="D273" s="111"/>
      <c r="E273" s="55"/>
      <c r="F273" s="133"/>
      <c r="G273" s="133"/>
      <c r="H273" s="133"/>
      <c r="I273" s="133"/>
      <c r="J273" s="133"/>
      <c r="K273" s="152"/>
      <c r="L273" s="147"/>
    </row>
    <row r="274" spans="1:12">
      <c r="A274" s="106"/>
      <c r="B274" s="106"/>
      <c r="C274" s="208"/>
      <c r="D274" s="137"/>
      <c r="E274" s="55"/>
      <c r="F274" s="58"/>
      <c r="G274" s="67"/>
      <c r="H274" s="67"/>
      <c r="I274" s="58"/>
      <c r="J274" s="58"/>
      <c r="K274" s="152"/>
      <c r="L274" s="147"/>
    </row>
    <row r="275" spans="1:12" ht="15" customHeight="1">
      <c r="A275" s="68"/>
      <c r="B275" s="68"/>
      <c r="C275" s="111"/>
      <c r="D275" s="109"/>
      <c r="E275" s="138"/>
      <c r="F275" s="58"/>
      <c r="G275" s="67"/>
      <c r="H275" s="67"/>
      <c r="I275" s="67"/>
      <c r="J275" s="58"/>
      <c r="K275" s="152"/>
      <c r="L275" s="147"/>
    </row>
    <row r="276" spans="1:12">
      <c r="A276" s="55"/>
      <c r="B276" s="55"/>
      <c r="C276" s="55"/>
      <c r="D276" s="55"/>
      <c r="E276" s="5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55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55"/>
      <c r="F278" s="60"/>
      <c r="G278" s="60"/>
      <c r="H278" s="60"/>
      <c r="I278" s="60"/>
      <c r="J278" s="60"/>
      <c r="K278" s="152"/>
      <c r="L278" s="147"/>
    </row>
    <row r="279" spans="1:12">
      <c r="A279" s="106"/>
      <c r="B279" s="106"/>
      <c r="C279" s="208"/>
      <c r="D279" s="111"/>
      <c r="E279" s="90"/>
      <c r="F279" s="55"/>
      <c r="G279" s="90"/>
      <c r="H279" s="88"/>
      <c r="I279" s="88"/>
      <c r="J279" s="88"/>
      <c r="K279" s="152"/>
      <c r="L279" s="147"/>
    </row>
    <row r="280" spans="1:12">
      <c r="A280" s="106"/>
      <c r="B280" s="106"/>
      <c r="C280" s="208"/>
      <c r="D280" s="111"/>
      <c r="E280" s="90"/>
      <c r="F280" s="55"/>
      <c r="G280" s="90"/>
      <c r="H280" s="88"/>
      <c r="I280" s="88"/>
      <c r="J280" s="88"/>
      <c r="K280" s="152"/>
      <c r="L280" s="147"/>
    </row>
    <row r="281" spans="1:12">
      <c r="A281" s="106"/>
      <c r="B281" s="106"/>
      <c r="C281" s="208"/>
      <c r="D281" s="111"/>
      <c r="E281" s="90"/>
      <c r="F281" s="55"/>
      <c r="G281" s="90"/>
      <c r="H281" s="88"/>
      <c r="I281" s="88"/>
      <c r="J281" s="88"/>
      <c r="K281" s="152"/>
      <c r="L281" s="147"/>
    </row>
    <row r="282" spans="1:12">
      <c r="A282" s="106"/>
      <c r="B282" s="106"/>
      <c r="C282" s="208"/>
      <c r="D282" s="111"/>
      <c r="E282" s="90"/>
      <c r="F282" s="55"/>
      <c r="G282" s="90"/>
      <c r="H282" s="88"/>
      <c r="I282" s="88"/>
      <c r="J282" s="88"/>
      <c r="K282" s="152"/>
      <c r="L282" s="147"/>
    </row>
    <row r="283" spans="1:12">
      <c r="A283" s="92"/>
      <c r="B283" s="92"/>
      <c r="C283" s="204"/>
      <c r="D283" s="204"/>
      <c r="E283" s="211"/>
      <c r="F283" s="211"/>
      <c r="G283" s="211"/>
      <c r="H283" s="211"/>
      <c r="I283" s="211"/>
      <c r="J283" s="211"/>
      <c r="K283" s="204"/>
      <c r="L283" s="147"/>
    </row>
    <row r="284" spans="1:12">
      <c r="A284" s="92"/>
      <c r="B284" s="92"/>
      <c r="C284" s="92"/>
      <c r="D284" s="92"/>
      <c r="E284" s="146"/>
      <c r="F284" s="146"/>
      <c r="G284" s="146"/>
      <c r="H284" s="146"/>
      <c r="I284" s="146"/>
      <c r="J284" s="146"/>
      <c r="K284" s="92"/>
    </row>
    <row r="285" spans="1:12">
      <c r="A285" s="92"/>
      <c r="B285" s="92"/>
      <c r="C285" s="92"/>
      <c r="D285" s="92"/>
      <c r="E285" s="146"/>
      <c r="F285" s="146"/>
      <c r="G285" s="146"/>
      <c r="H285" s="146"/>
      <c r="I285" s="146"/>
      <c r="J285" s="146"/>
      <c r="K285" s="92"/>
    </row>
    <row r="286" spans="1:12">
      <c r="A286" s="92"/>
      <c r="B286" s="92"/>
      <c r="C286" s="92"/>
      <c r="D286" s="92"/>
      <c r="E286" s="146"/>
      <c r="F286" s="146"/>
      <c r="G286" s="146"/>
      <c r="H286" s="146"/>
      <c r="I286" s="146"/>
      <c r="J286" s="146"/>
      <c r="K286" s="92"/>
    </row>
    <row r="287" spans="1:12">
      <c r="A287" s="92"/>
      <c r="B287" s="92"/>
      <c r="C287" s="92"/>
      <c r="D287" s="92"/>
      <c r="E287" s="146"/>
      <c r="F287" s="146"/>
      <c r="G287" s="146"/>
      <c r="H287" s="146"/>
      <c r="I287" s="146"/>
      <c r="J287" s="146"/>
      <c r="K287" s="92"/>
    </row>
    <row r="288" spans="1:12">
      <c r="A288" s="92"/>
      <c r="B288" s="92"/>
      <c r="C288" s="92"/>
      <c r="D288" s="92"/>
      <c r="E288" s="146"/>
      <c r="F288" s="146"/>
      <c r="G288" s="146"/>
      <c r="H288" s="146"/>
      <c r="I288" s="146"/>
      <c r="J288" s="146"/>
      <c r="K288" s="92"/>
    </row>
    <row r="289" spans="1:11">
      <c r="A289" s="92"/>
      <c r="B289" s="92"/>
      <c r="C289" s="92"/>
      <c r="D289" s="92"/>
      <c r="E289" s="146"/>
      <c r="F289" s="146"/>
      <c r="G289" s="146"/>
      <c r="H289" s="146"/>
      <c r="I289" s="146"/>
      <c r="J289" s="146"/>
      <c r="K289" s="92"/>
    </row>
    <row r="290" spans="1:11">
      <c r="A290" s="92"/>
      <c r="B290" s="92"/>
      <c r="C290" s="92"/>
      <c r="D290" s="92"/>
      <c r="E290" s="146"/>
      <c r="F290" s="146"/>
      <c r="G290" s="146"/>
      <c r="H290" s="146"/>
      <c r="I290" s="146"/>
      <c r="J290" s="146"/>
      <c r="K290" s="92"/>
    </row>
    <row r="291" spans="1:11">
      <c r="A291" s="92"/>
      <c r="B291" s="92"/>
      <c r="C291" s="92"/>
      <c r="D291" s="92"/>
      <c r="E291" s="146"/>
      <c r="F291" s="146"/>
      <c r="G291" s="146"/>
      <c r="H291" s="146"/>
      <c r="I291" s="146"/>
      <c r="J291" s="146"/>
      <c r="K291" s="92"/>
    </row>
    <row r="292" spans="1:11">
      <c r="A292" s="92"/>
      <c r="B292" s="92"/>
      <c r="C292" s="92"/>
      <c r="D292" s="92"/>
      <c r="E292" s="146"/>
      <c r="F292" s="146"/>
      <c r="G292" s="146"/>
      <c r="H292" s="146"/>
      <c r="I292" s="146"/>
      <c r="J292" s="146"/>
      <c r="K292" s="92"/>
    </row>
    <row r="293" spans="1:11">
      <c r="A293" s="92"/>
      <c r="B293" s="92"/>
      <c r="C293" s="92"/>
      <c r="D293" s="92"/>
      <c r="E293" s="146"/>
      <c r="F293" s="146"/>
      <c r="G293" s="146"/>
      <c r="H293" s="146"/>
      <c r="I293" s="146"/>
      <c r="J293" s="146"/>
      <c r="K293" s="92"/>
    </row>
    <row r="294" spans="1:11">
      <c r="A294" s="92"/>
      <c r="B294" s="92"/>
      <c r="C294" s="92"/>
      <c r="D294" s="92"/>
      <c r="E294" s="146"/>
      <c r="F294" s="146"/>
      <c r="G294" s="146"/>
      <c r="H294" s="146"/>
      <c r="I294" s="146"/>
      <c r="J294" s="146"/>
      <c r="K294" s="92"/>
    </row>
    <row r="295" spans="1:11">
      <c r="A295" s="92"/>
      <c r="B295" s="92"/>
      <c r="C295" s="92"/>
      <c r="D295" s="92"/>
      <c r="E295" s="146"/>
      <c r="F295" s="146"/>
      <c r="G295" s="146"/>
      <c r="H295" s="146"/>
      <c r="I295" s="146"/>
      <c r="J295" s="146"/>
      <c r="K295" s="92"/>
    </row>
    <row r="296" spans="1:11">
      <c r="A296" s="92"/>
      <c r="B296" s="92"/>
      <c r="C296" s="92"/>
      <c r="D296" s="92"/>
      <c r="E296" s="146"/>
      <c r="F296" s="146"/>
      <c r="G296" s="146"/>
      <c r="H296" s="146"/>
      <c r="I296" s="146"/>
      <c r="J296" s="146"/>
      <c r="K296" s="92"/>
    </row>
    <row r="297" spans="1:11">
      <c r="A297" s="92"/>
      <c r="B297" s="92"/>
      <c r="C297" s="92"/>
      <c r="D297" s="92"/>
      <c r="E297" s="146"/>
      <c r="F297" s="146"/>
      <c r="G297" s="146"/>
      <c r="H297" s="146"/>
      <c r="I297" s="146"/>
      <c r="J297" s="146"/>
      <c r="K297" s="92"/>
    </row>
    <row r="298" spans="1:11">
      <c r="A298" s="92"/>
      <c r="B298" s="92"/>
      <c r="C298" s="92"/>
      <c r="D298" s="92"/>
      <c r="E298" s="146"/>
      <c r="F298" s="146"/>
      <c r="G298" s="146"/>
      <c r="H298" s="146"/>
      <c r="I298" s="146"/>
      <c r="J298" s="146"/>
      <c r="K298" s="92"/>
    </row>
    <row r="299" spans="1:11">
      <c r="A299" s="92"/>
      <c r="B299" s="92"/>
      <c r="C299" s="92"/>
      <c r="D299" s="92"/>
      <c r="E299" s="146"/>
      <c r="F299" s="146"/>
      <c r="G299" s="146"/>
      <c r="H299" s="146"/>
      <c r="I299" s="146"/>
      <c r="J299" s="146"/>
      <c r="K299" s="92"/>
    </row>
    <row r="300" spans="1:11">
      <c r="A300" s="92"/>
      <c r="B300" s="92"/>
      <c r="C300" s="92"/>
      <c r="D300" s="92"/>
      <c r="E300" s="146"/>
      <c r="F300" s="146"/>
      <c r="G300" s="146"/>
      <c r="H300" s="146"/>
      <c r="I300" s="146"/>
      <c r="J300" s="146"/>
      <c r="K300" s="92"/>
    </row>
    <row r="301" spans="1:11">
      <c r="A301" s="92"/>
      <c r="B301" s="92"/>
      <c r="C301" s="92"/>
      <c r="D301" s="92"/>
      <c r="E301" s="146"/>
      <c r="F301" s="146"/>
      <c r="G301" s="146"/>
      <c r="H301" s="146"/>
      <c r="I301" s="146"/>
      <c r="J301" s="146"/>
      <c r="K301" s="92"/>
    </row>
    <row r="302" spans="1:11">
      <c r="A302" s="92"/>
      <c r="B302" s="92"/>
      <c r="C302" s="92"/>
      <c r="D302" s="92"/>
      <c r="E302" s="146"/>
      <c r="F302" s="146"/>
      <c r="G302" s="146"/>
      <c r="H302" s="146"/>
      <c r="I302" s="146"/>
      <c r="J302" s="146"/>
      <c r="K302" s="92"/>
    </row>
    <row r="303" spans="1:11">
      <c r="A303" s="92"/>
      <c r="B303" s="92"/>
      <c r="C303" s="92"/>
      <c r="D303" s="92"/>
      <c r="E303" s="146"/>
      <c r="F303" s="146"/>
      <c r="G303" s="146"/>
      <c r="H303" s="146"/>
      <c r="I303" s="146"/>
      <c r="J303" s="146"/>
      <c r="K303" s="92"/>
    </row>
    <row r="304" spans="1:11">
      <c r="A304" s="92"/>
      <c r="B304" s="92"/>
      <c r="C304" s="92"/>
      <c r="D304" s="92"/>
      <c r="E304" s="146"/>
      <c r="F304" s="146"/>
      <c r="G304" s="146"/>
      <c r="H304" s="146"/>
      <c r="I304" s="146"/>
      <c r="J304" s="146"/>
      <c r="K304" s="92"/>
    </row>
    <row r="305" spans="1:11">
      <c r="A305" s="92"/>
      <c r="B305" s="92"/>
      <c r="C305" s="92"/>
      <c r="D305" s="92"/>
      <c r="E305" s="146"/>
      <c r="F305" s="146"/>
      <c r="G305" s="146"/>
      <c r="H305" s="146"/>
      <c r="I305" s="146"/>
      <c r="J305" s="146"/>
      <c r="K305" s="92"/>
    </row>
    <row r="306" spans="1:11">
      <c r="A306" s="92"/>
      <c r="B306" s="92"/>
      <c r="C306" s="92"/>
      <c r="D306" s="92"/>
      <c r="E306" s="146"/>
      <c r="F306" s="146"/>
      <c r="G306" s="146"/>
      <c r="H306" s="146"/>
      <c r="I306" s="146"/>
      <c r="J306" s="146"/>
      <c r="K306" s="92"/>
    </row>
    <row r="307" spans="1:11">
      <c r="A307" s="92"/>
      <c r="B307" s="92"/>
      <c r="C307" s="92"/>
      <c r="D307" s="92"/>
      <c r="E307" s="146"/>
      <c r="F307" s="146"/>
      <c r="G307" s="146"/>
      <c r="H307" s="146"/>
      <c r="I307" s="146"/>
      <c r="J307" s="146"/>
      <c r="K307" s="92"/>
    </row>
    <row r="308" spans="1:11">
      <c r="A308" s="92"/>
      <c r="B308" s="92"/>
      <c r="C308" s="92"/>
      <c r="D308" s="92"/>
      <c r="E308" s="146"/>
      <c r="F308" s="146"/>
      <c r="G308" s="146"/>
      <c r="H308" s="146"/>
      <c r="I308" s="146"/>
      <c r="J308" s="146"/>
      <c r="K308" s="92"/>
    </row>
    <row r="309" spans="1:11">
      <c r="A309" s="92"/>
      <c r="B309" s="92"/>
      <c r="C309" s="92"/>
      <c r="D309" s="92"/>
      <c r="E309" s="146"/>
      <c r="F309" s="146"/>
      <c r="G309" s="146"/>
      <c r="H309" s="146"/>
      <c r="I309" s="146"/>
      <c r="J309" s="146"/>
      <c r="K309" s="92"/>
    </row>
    <row r="310" spans="1:11">
      <c r="A310" s="92"/>
      <c r="B310" s="92"/>
      <c r="C310" s="92"/>
      <c r="D310" s="92"/>
      <c r="E310" s="146"/>
      <c r="F310" s="146"/>
      <c r="G310" s="146"/>
      <c r="H310" s="146"/>
      <c r="I310" s="146"/>
      <c r="J310" s="146"/>
      <c r="K310" s="92"/>
    </row>
    <row r="311" spans="1:11">
      <c r="A311" s="92"/>
      <c r="B311" s="92"/>
      <c r="C311" s="92"/>
      <c r="D311" s="92"/>
      <c r="E311" s="146"/>
      <c r="F311" s="146"/>
      <c r="G311" s="146"/>
      <c r="H311" s="146"/>
      <c r="I311" s="146"/>
      <c r="J311" s="146"/>
      <c r="K311" s="92"/>
    </row>
    <row r="312" spans="1:11">
      <c r="A312" s="92"/>
      <c r="B312" s="92"/>
      <c r="C312" s="92"/>
      <c r="D312" s="92"/>
      <c r="E312" s="146"/>
      <c r="F312" s="146"/>
      <c r="G312" s="146"/>
      <c r="H312" s="146"/>
      <c r="I312" s="146"/>
      <c r="J312" s="146"/>
      <c r="K312" s="92"/>
    </row>
    <row r="313" spans="1:11">
      <c r="A313" s="92"/>
      <c r="B313" s="92"/>
      <c r="C313" s="92"/>
      <c r="D313" s="92"/>
      <c r="E313" s="146"/>
      <c r="F313" s="146"/>
      <c r="G313" s="146"/>
      <c r="H313" s="146"/>
      <c r="I313" s="146"/>
      <c r="J313" s="146"/>
      <c r="K313" s="92"/>
    </row>
    <row r="314" spans="1:11">
      <c r="A314" s="92"/>
      <c r="B314" s="92"/>
      <c r="C314" s="92"/>
      <c r="D314" s="92"/>
      <c r="E314" s="146"/>
      <c r="F314" s="146"/>
      <c r="G314" s="146"/>
      <c r="H314" s="146"/>
      <c r="I314" s="146"/>
      <c r="J314" s="146"/>
      <c r="K314" s="92"/>
    </row>
    <row r="315" spans="1:11">
      <c r="A315" s="92"/>
      <c r="B315" s="92"/>
      <c r="C315" s="92"/>
      <c r="D315" s="92"/>
      <c r="E315" s="146"/>
      <c r="F315" s="146"/>
      <c r="G315" s="146"/>
      <c r="H315" s="146"/>
      <c r="I315" s="146"/>
      <c r="J315" s="146"/>
      <c r="K315" s="92"/>
    </row>
    <row r="316" spans="1:11">
      <c r="A316" s="92"/>
      <c r="B316" s="92"/>
      <c r="C316" s="92"/>
      <c r="D316" s="92"/>
      <c r="E316" s="146"/>
      <c r="F316" s="146"/>
      <c r="G316" s="146"/>
      <c r="H316" s="146"/>
      <c r="I316" s="146"/>
      <c r="J316" s="146"/>
      <c r="K316" s="92"/>
    </row>
    <row r="317" spans="1:11">
      <c r="A317" s="92"/>
      <c r="B317" s="92"/>
      <c r="C317" s="92"/>
      <c r="D317" s="92"/>
      <c r="E317" s="146"/>
      <c r="F317" s="146"/>
      <c r="G317" s="146"/>
      <c r="H317" s="146"/>
      <c r="I317" s="146"/>
      <c r="J317" s="146"/>
      <c r="K317" s="92"/>
    </row>
    <row r="318" spans="1:11">
      <c r="A318" s="92"/>
      <c r="B318" s="92"/>
      <c r="C318" s="92"/>
      <c r="D318" s="92"/>
      <c r="E318" s="146"/>
      <c r="F318" s="146"/>
      <c r="G318" s="146"/>
      <c r="H318" s="146"/>
      <c r="I318" s="146"/>
      <c r="J318" s="146"/>
      <c r="K318" s="92"/>
    </row>
    <row r="319" spans="1:11">
      <c r="A319" s="92"/>
      <c r="B319" s="92"/>
      <c r="C319" s="92"/>
      <c r="D319" s="92"/>
      <c r="E319" s="146"/>
      <c r="F319" s="146"/>
      <c r="G319" s="146"/>
      <c r="H319" s="146"/>
      <c r="I319" s="146"/>
      <c r="J319" s="146"/>
      <c r="K319" s="92"/>
    </row>
    <row r="320" spans="1:11">
      <c r="A320" s="92"/>
      <c r="B320" s="92"/>
      <c r="C320" s="92"/>
      <c r="D320" s="92"/>
      <c r="E320" s="146"/>
      <c r="F320" s="146"/>
      <c r="G320" s="146"/>
      <c r="H320" s="146"/>
      <c r="I320" s="146"/>
      <c r="J320" s="146"/>
      <c r="K320" s="92"/>
    </row>
    <row r="321" spans="1:11">
      <c r="A321" s="92"/>
      <c r="B321" s="92"/>
      <c r="C321" s="92"/>
      <c r="D321" s="92"/>
      <c r="E321" s="146"/>
      <c r="F321" s="146"/>
      <c r="G321" s="146"/>
      <c r="H321" s="146"/>
      <c r="I321" s="146"/>
      <c r="J321" s="146"/>
      <c r="K321" s="92"/>
    </row>
    <row r="322" spans="1:11">
      <c r="A322" s="92"/>
      <c r="B322" s="92"/>
      <c r="C322" s="92"/>
      <c r="D322" s="92"/>
      <c r="E322" s="146"/>
      <c r="F322" s="146"/>
      <c r="G322" s="146"/>
      <c r="H322" s="146"/>
      <c r="I322" s="146"/>
      <c r="J322" s="146"/>
      <c r="K322" s="92"/>
    </row>
    <row r="323" spans="1:11">
      <c r="A323" s="92"/>
      <c r="B323" s="92"/>
      <c r="C323" s="92"/>
      <c r="D323" s="92"/>
      <c r="E323" s="146"/>
      <c r="F323" s="146"/>
      <c r="G323" s="146"/>
      <c r="H323" s="146"/>
      <c r="I323" s="146"/>
      <c r="J323" s="146"/>
      <c r="K323" s="92"/>
    </row>
    <row r="324" spans="1:11">
      <c r="A324" s="92"/>
      <c r="B324" s="92"/>
      <c r="C324" s="92"/>
      <c r="D324" s="92"/>
      <c r="E324" s="146"/>
      <c r="F324" s="146"/>
      <c r="G324" s="146"/>
      <c r="H324" s="146"/>
      <c r="I324" s="146"/>
      <c r="J324" s="146"/>
      <c r="K324" s="92"/>
    </row>
    <row r="325" spans="1:11">
      <c r="A325" s="92"/>
      <c r="B325" s="92"/>
      <c r="C325" s="92"/>
      <c r="D325" s="92"/>
      <c r="E325" s="146"/>
      <c r="F325" s="146"/>
      <c r="G325" s="146"/>
      <c r="H325" s="146"/>
      <c r="I325" s="146"/>
      <c r="J325" s="146"/>
      <c r="K325" s="92"/>
    </row>
    <row r="326" spans="1:11">
      <c r="A326" s="92"/>
      <c r="B326" s="92"/>
      <c r="C326" s="92"/>
      <c r="D326" s="92"/>
      <c r="E326" s="146"/>
      <c r="F326" s="146"/>
      <c r="G326" s="146"/>
      <c r="H326" s="146"/>
      <c r="I326" s="146"/>
      <c r="J326" s="146"/>
      <c r="K326" s="92"/>
    </row>
    <row r="327" spans="1:11">
      <c r="A327" s="92"/>
      <c r="B327" s="92"/>
      <c r="C327" s="92"/>
      <c r="D327" s="92"/>
      <c r="E327" s="146"/>
      <c r="F327" s="146"/>
      <c r="G327" s="146"/>
      <c r="H327" s="146"/>
      <c r="I327" s="146"/>
      <c r="J327" s="146"/>
      <c r="K327" s="92"/>
    </row>
    <row r="328" spans="1:11">
      <c r="A328" s="92"/>
      <c r="B328" s="92"/>
      <c r="C328" s="92"/>
      <c r="D328" s="92"/>
      <c r="E328" s="146"/>
      <c r="F328" s="146"/>
      <c r="G328" s="146"/>
      <c r="H328" s="146"/>
      <c r="I328" s="146"/>
      <c r="J328" s="146"/>
      <c r="K328" s="92"/>
    </row>
    <row r="329" spans="1:11">
      <c r="A329" s="92"/>
      <c r="B329" s="92"/>
      <c r="C329" s="92"/>
      <c r="D329" s="92"/>
      <c r="E329" s="146"/>
      <c r="F329" s="146"/>
      <c r="G329" s="146"/>
      <c r="H329" s="146"/>
      <c r="I329" s="146"/>
      <c r="J329" s="146"/>
      <c r="K329" s="92"/>
    </row>
    <row r="330" spans="1:11">
      <c r="A330" s="92"/>
      <c r="B330" s="92"/>
      <c r="C330" s="92"/>
      <c r="D330" s="92"/>
      <c r="E330" s="146"/>
      <c r="F330" s="146"/>
      <c r="G330" s="146"/>
      <c r="H330" s="146"/>
      <c r="I330" s="146"/>
      <c r="J330" s="146"/>
      <c r="K330" s="92"/>
    </row>
    <row r="331" spans="1:11">
      <c r="A331" s="92"/>
      <c r="B331" s="92"/>
      <c r="C331" s="92"/>
      <c r="D331" s="92"/>
      <c r="E331" s="146"/>
      <c r="F331" s="146"/>
      <c r="G331" s="146"/>
      <c r="H331" s="146"/>
      <c r="I331" s="146"/>
      <c r="J331" s="146"/>
      <c r="K331" s="92"/>
    </row>
    <row r="332" spans="1:11">
      <c r="A332" s="92"/>
      <c r="B332" s="92"/>
      <c r="C332" s="92"/>
      <c r="D332" s="92"/>
      <c r="E332" s="146"/>
      <c r="F332" s="146"/>
      <c r="G332" s="146"/>
      <c r="H332" s="146"/>
      <c r="I332" s="146"/>
      <c r="J332" s="146"/>
      <c r="K332" s="92"/>
    </row>
    <row r="333" spans="1:11">
      <c r="A333" s="92"/>
      <c r="B333" s="92"/>
      <c r="C333" s="92"/>
      <c r="D333" s="92"/>
      <c r="E333" s="146"/>
      <c r="F333" s="146"/>
      <c r="G333" s="146"/>
      <c r="H333" s="146"/>
      <c r="I333" s="146"/>
      <c r="J333" s="146"/>
      <c r="K333" s="92"/>
    </row>
    <row r="334" spans="1:11">
      <c r="A334" s="92"/>
      <c r="B334" s="92"/>
      <c r="C334" s="92"/>
      <c r="D334" s="92"/>
      <c r="E334" s="146"/>
      <c r="F334" s="146"/>
      <c r="G334" s="146"/>
      <c r="H334" s="146"/>
      <c r="I334" s="146"/>
      <c r="J334" s="146"/>
      <c r="K334" s="92"/>
    </row>
    <row r="335" spans="1:11">
      <c r="A335" s="92"/>
      <c r="B335" s="92"/>
      <c r="C335" s="92"/>
      <c r="D335" s="92"/>
      <c r="E335" s="146"/>
      <c r="F335" s="146"/>
      <c r="G335" s="146"/>
      <c r="H335" s="146"/>
      <c r="I335" s="146"/>
      <c r="J335" s="146"/>
      <c r="K335" s="92"/>
    </row>
    <row r="336" spans="1:11">
      <c r="A336" s="92"/>
      <c r="B336" s="92"/>
      <c r="C336" s="92"/>
      <c r="D336" s="92"/>
      <c r="E336" s="146"/>
      <c r="F336" s="146"/>
      <c r="G336" s="146"/>
      <c r="H336" s="146"/>
      <c r="I336" s="146"/>
      <c r="J336" s="146"/>
      <c r="K336" s="92"/>
    </row>
    <row r="337" spans="1:11">
      <c r="A337" s="92"/>
      <c r="B337" s="92"/>
      <c r="C337" s="92"/>
      <c r="D337" s="92"/>
      <c r="E337" s="146"/>
      <c r="F337" s="146"/>
      <c r="G337" s="146"/>
      <c r="H337" s="146"/>
      <c r="I337" s="146"/>
      <c r="J337" s="146"/>
      <c r="K337" s="92"/>
    </row>
    <row r="338" spans="1:11">
      <c r="A338" s="92"/>
      <c r="B338" s="92"/>
      <c r="C338" s="92"/>
      <c r="D338" s="92"/>
      <c r="E338" s="146"/>
      <c r="F338" s="146"/>
      <c r="G338" s="146"/>
      <c r="H338" s="146"/>
      <c r="I338" s="146"/>
      <c r="J338" s="146"/>
      <c r="K338" s="92"/>
    </row>
    <row r="339" spans="1:11">
      <c r="A339" s="92"/>
      <c r="B339" s="92"/>
      <c r="C339" s="92"/>
      <c r="D339" s="92"/>
      <c r="E339" s="146"/>
      <c r="F339" s="146"/>
      <c r="G339" s="146"/>
      <c r="H339" s="146"/>
      <c r="I339" s="146"/>
      <c r="J339" s="146"/>
      <c r="K339" s="92"/>
    </row>
    <row r="340" spans="1:11">
      <c r="A340" s="92"/>
      <c r="B340" s="92"/>
      <c r="C340" s="92"/>
      <c r="D340" s="92"/>
      <c r="E340" s="146"/>
      <c r="F340" s="146"/>
      <c r="G340" s="146"/>
      <c r="H340" s="146"/>
      <c r="I340" s="146"/>
      <c r="J340" s="146"/>
      <c r="K340" s="92"/>
    </row>
    <row r="341" spans="1:11">
      <c r="A341" s="92"/>
      <c r="B341" s="92"/>
      <c r="C341" s="92"/>
      <c r="D341" s="92"/>
      <c r="E341" s="146"/>
      <c r="F341" s="146"/>
      <c r="G341" s="146"/>
      <c r="H341" s="146"/>
      <c r="I341" s="146"/>
      <c r="J341" s="146"/>
      <c r="K341" s="92"/>
    </row>
    <row r="342" spans="1:11">
      <c r="A342" s="92"/>
      <c r="B342" s="92"/>
      <c r="C342" s="92"/>
      <c r="D342" s="92"/>
      <c r="E342" s="146"/>
      <c r="F342" s="146"/>
      <c r="G342" s="146"/>
      <c r="H342" s="146"/>
      <c r="I342" s="146"/>
      <c r="J342" s="146"/>
      <c r="K342" s="92"/>
    </row>
    <row r="343" spans="1:11">
      <c r="A343" s="92"/>
      <c r="B343" s="92"/>
      <c r="C343" s="92"/>
      <c r="D343" s="92"/>
      <c r="E343" s="146"/>
      <c r="F343" s="146"/>
      <c r="G343" s="146"/>
      <c r="H343" s="146"/>
      <c r="I343" s="146"/>
      <c r="J343" s="146"/>
      <c r="K343" s="92"/>
    </row>
    <row r="344" spans="1:11">
      <c r="A344" s="92"/>
      <c r="B344" s="92"/>
      <c r="C344" s="92"/>
      <c r="D344" s="92"/>
      <c r="E344" s="146"/>
      <c r="F344" s="146"/>
      <c r="G344" s="146"/>
      <c r="H344" s="146"/>
      <c r="I344" s="146"/>
      <c r="J344" s="146"/>
      <c r="K344" s="92"/>
    </row>
    <row r="345" spans="1:11">
      <c r="A345" s="92"/>
      <c r="B345" s="92"/>
      <c r="C345" s="92"/>
      <c r="D345" s="92"/>
      <c r="E345" s="146"/>
      <c r="F345" s="146"/>
      <c r="G345" s="146"/>
      <c r="H345" s="146"/>
      <c r="I345" s="146"/>
      <c r="J345" s="146"/>
      <c r="K345" s="92"/>
    </row>
    <row r="346" spans="1:11">
      <c r="A346" s="92"/>
      <c r="B346" s="92"/>
      <c r="C346" s="92"/>
      <c r="D346" s="92"/>
      <c r="E346" s="146"/>
      <c r="F346" s="146"/>
      <c r="G346" s="146"/>
      <c r="H346" s="146"/>
      <c r="I346" s="146"/>
      <c r="J346" s="146"/>
      <c r="K346" s="92"/>
    </row>
    <row r="347" spans="1:11">
      <c r="A347" s="92"/>
      <c r="B347" s="92"/>
      <c r="C347" s="92"/>
      <c r="D347" s="92"/>
      <c r="E347" s="146"/>
      <c r="F347" s="146"/>
      <c r="G347" s="146"/>
      <c r="H347" s="146"/>
      <c r="I347" s="146"/>
      <c r="J347" s="146"/>
      <c r="K347" s="92"/>
    </row>
    <row r="348" spans="1:11">
      <c r="A348" s="92"/>
      <c r="B348" s="92"/>
      <c r="C348" s="92"/>
      <c r="D348" s="92"/>
      <c r="E348" s="146"/>
      <c r="F348" s="146"/>
      <c r="G348" s="146"/>
      <c r="H348" s="146"/>
      <c r="I348" s="146"/>
      <c r="J348" s="146"/>
      <c r="K348" s="92"/>
    </row>
    <row r="349" spans="1:11">
      <c r="A349" s="92"/>
      <c r="B349" s="92"/>
      <c r="C349" s="92"/>
      <c r="D349" s="92"/>
      <c r="E349" s="146"/>
      <c r="F349" s="146"/>
      <c r="G349" s="146"/>
      <c r="H349" s="146"/>
      <c r="I349" s="146"/>
      <c r="J349" s="146"/>
      <c r="K349" s="92"/>
    </row>
    <row r="350" spans="1:11">
      <c r="A350" s="92"/>
      <c r="B350" s="92"/>
      <c r="C350" s="92"/>
      <c r="D350" s="92"/>
      <c r="E350" s="146"/>
      <c r="F350" s="146"/>
      <c r="G350" s="146"/>
      <c r="H350" s="146"/>
      <c r="I350" s="146"/>
      <c r="J350" s="146"/>
      <c r="K350" s="92"/>
    </row>
    <row r="351" spans="1:11">
      <c r="A351" s="92"/>
      <c r="B351" s="92"/>
      <c r="C351" s="92"/>
      <c r="D351" s="92"/>
      <c r="E351" s="146"/>
      <c r="F351" s="146"/>
      <c r="G351" s="146"/>
      <c r="H351" s="146"/>
      <c r="I351" s="146"/>
      <c r="J351" s="146"/>
      <c r="K351" s="92"/>
    </row>
    <row r="352" spans="1:11">
      <c r="A352" s="92"/>
      <c r="B352" s="92"/>
      <c r="C352" s="92"/>
      <c r="D352" s="92"/>
      <c r="E352" s="146"/>
      <c r="F352" s="146"/>
      <c r="G352" s="146"/>
      <c r="H352" s="146"/>
      <c r="I352" s="146"/>
      <c r="J352" s="146"/>
      <c r="K352" s="92"/>
    </row>
    <row r="353" spans="1:11">
      <c r="A353" s="92"/>
      <c r="B353" s="92"/>
      <c r="C353" s="92"/>
      <c r="D353" s="92"/>
      <c r="E353" s="146"/>
      <c r="F353" s="146"/>
      <c r="G353" s="146"/>
      <c r="H353" s="146"/>
      <c r="I353" s="146"/>
      <c r="J353" s="146"/>
      <c r="K353" s="92"/>
    </row>
    <row r="354" spans="1:11">
      <c r="A354" s="92"/>
      <c r="B354" s="92"/>
      <c r="C354" s="92"/>
      <c r="D354" s="92"/>
      <c r="E354" s="146"/>
      <c r="F354" s="146"/>
      <c r="G354" s="146"/>
      <c r="H354" s="146"/>
      <c r="I354" s="146"/>
      <c r="J354" s="146"/>
      <c r="K354" s="92"/>
    </row>
    <row r="355" spans="1:11">
      <c r="A355" s="92"/>
      <c r="B355" s="92"/>
      <c r="C355" s="92"/>
      <c r="D355" s="92"/>
      <c r="E355" s="146"/>
      <c r="F355" s="146"/>
      <c r="G355" s="146"/>
      <c r="H355" s="146"/>
      <c r="I355" s="146"/>
      <c r="J355" s="146"/>
      <c r="K355" s="92"/>
    </row>
    <row r="356" spans="1:11">
      <c r="A356" s="92"/>
      <c r="B356" s="92"/>
      <c r="C356" s="92"/>
      <c r="D356" s="92"/>
      <c r="E356" s="146"/>
      <c r="F356" s="146"/>
      <c r="G356" s="146"/>
      <c r="H356" s="146"/>
      <c r="I356" s="146"/>
      <c r="J356" s="146"/>
      <c r="K356" s="92"/>
    </row>
    <row r="357" spans="1:11">
      <c r="A357" s="92"/>
      <c r="B357" s="92"/>
      <c r="C357" s="92"/>
      <c r="D357" s="92"/>
      <c r="E357" s="146"/>
      <c r="F357" s="146"/>
      <c r="G357" s="146"/>
      <c r="H357" s="146"/>
      <c r="I357" s="146"/>
      <c r="J357" s="146"/>
      <c r="K357" s="92"/>
    </row>
    <row r="358" spans="1:11">
      <c r="A358" s="92"/>
      <c r="B358" s="92"/>
      <c r="C358" s="92"/>
      <c r="D358" s="92"/>
      <c r="E358" s="146"/>
      <c r="F358" s="146"/>
      <c r="G358" s="146"/>
      <c r="H358" s="146"/>
      <c r="I358" s="146"/>
      <c r="J358" s="146"/>
      <c r="K358" s="92"/>
    </row>
    <row r="359" spans="1:11">
      <c r="A359" s="92"/>
      <c r="B359" s="92"/>
      <c r="C359" s="92"/>
      <c r="D359" s="92"/>
      <c r="E359" s="146"/>
      <c r="F359" s="146"/>
      <c r="G359" s="146"/>
      <c r="H359" s="146"/>
      <c r="I359" s="146"/>
      <c r="J359" s="146"/>
      <c r="K359" s="92"/>
    </row>
    <row r="360" spans="1:11">
      <c r="A360" s="92"/>
      <c r="B360" s="92"/>
      <c r="C360" s="92"/>
      <c r="D360" s="92"/>
      <c r="E360" s="146"/>
      <c r="F360" s="146"/>
      <c r="G360" s="146"/>
      <c r="H360" s="146"/>
      <c r="I360" s="146"/>
      <c r="J360" s="146"/>
      <c r="K360" s="92"/>
    </row>
    <row r="361" spans="1:11">
      <c r="A361" s="92"/>
      <c r="B361" s="92"/>
      <c r="C361" s="92"/>
      <c r="D361" s="92"/>
      <c r="E361" s="146"/>
      <c r="F361" s="146"/>
      <c r="G361" s="146"/>
      <c r="H361" s="146"/>
      <c r="I361" s="146"/>
      <c r="J361" s="146"/>
      <c r="K361" s="92"/>
    </row>
    <row r="362" spans="1:11">
      <c r="A362" s="92"/>
      <c r="B362" s="92"/>
      <c r="C362" s="92"/>
      <c r="D362" s="92"/>
      <c r="E362" s="146"/>
      <c r="F362" s="146"/>
      <c r="G362" s="146"/>
      <c r="H362" s="146"/>
      <c r="I362" s="146"/>
      <c r="J362" s="146"/>
      <c r="K362" s="92"/>
    </row>
    <row r="363" spans="1:11">
      <c r="A363" s="92"/>
      <c r="B363" s="92"/>
      <c r="C363" s="92"/>
      <c r="D363" s="92"/>
      <c r="E363" s="146"/>
      <c r="F363" s="146"/>
      <c r="G363" s="146"/>
      <c r="H363" s="146"/>
      <c r="I363" s="146"/>
      <c r="J363" s="146"/>
      <c r="K363" s="92"/>
    </row>
    <row r="364" spans="1:11">
      <c r="A364" s="92"/>
      <c r="B364" s="92"/>
      <c r="C364" s="92"/>
      <c r="D364" s="92"/>
      <c r="E364" s="146"/>
      <c r="F364" s="146"/>
      <c r="G364" s="146"/>
      <c r="H364" s="146"/>
      <c r="I364" s="146"/>
      <c r="J364" s="146"/>
      <c r="K364" s="92"/>
    </row>
    <row r="365" spans="1:11">
      <c r="A365" s="92"/>
      <c r="B365" s="92"/>
      <c r="C365" s="92"/>
      <c r="D365" s="92"/>
      <c r="E365" s="146"/>
      <c r="F365" s="146"/>
      <c r="G365" s="146"/>
      <c r="H365" s="146"/>
      <c r="I365" s="146"/>
      <c r="J365" s="146"/>
      <c r="K365" s="92"/>
    </row>
    <row r="366" spans="1:11">
      <c r="A366" s="92"/>
      <c r="B366" s="92"/>
      <c r="C366" s="92"/>
      <c r="D366" s="92"/>
      <c r="E366" s="146"/>
      <c r="F366" s="146"/>
      <c r="G366" s="146"/>
      <c r="H366" s="146"/>
      <c r="I366" s="146"/>
      <c r="J366" s="146"/>
      <c r="K366" s="92"/>
    </row>
    <row r="367" spans="1:11">
      <c r="A367" s="92"/>
      <c r="B367" s="92"/>
      <c r="C367" s="92"/>
      <c r="D367" s="92"/>
      <c r="E367" s="146"/>
      <c r="F367" s="146"/>
      <c r="G367" s="146"/>
      <c r="H367" s="146"/>
      <c r="I367" s="146"/>
      <c r="J367" s="146"/>
      <c r="K367" s="92"/>
    </row>
    <row r="368" spans="1:11">
      <c r="A368" s="92"/>
      <c r="B368" s="92"/>
      <c r="C368" s="92"/>
      <c r="D368" s="92"/>
      <c r="E368" s="146"/>
      <c r="F368" s="146"/>
      <c r="G368" s="146"/>
      <c r="H368" s="146"/>
      <c r="I368" s="146"/>
      <c r="J368" s="146"/>
      <c r="K368" s="92"/>
    </row>
    <row r="369" spans="1:11">
      <c r="A369" s="92"/>
      <c r="B369" s="92"/>
      <c r="C369" s="92"/>
      <c r="D369" s="92"/>
      <c r="E369" s="146"/>
      <c r="F369" s="146"/>
      <c r="G369" s="146"/>
      <c r="H369" s="146"/>
      <c r="I369" s="146"/>
      <c r="J369" s="146"/>
      <c r="K369" s="92"/>
    </row>
    <row r="370" spans="1:11">
      <c r="A370" s="92"/>
      <c r="B370" s="92"/>
      <c r="C370" s="92"/>
      <c r="D370" s="92"/>
      <c r="E370" s="146"/>
      <c r="F370" s="146"/>
      <c r="G370" s="146"/>
      <c r="H370" s="146"/>
      <c r="I370" s="146"/>
      <c r="J370" s="146"/>
      <c r="K370" s="92"/>
    </row>
    <row r="371" spans="1:11">
      <c r="A371" s="92"/>
      <c r="B371" s="92"/>
      <c r="C371" s="92"/>
      <c r="D371" s="92"/>
      <c r="E371" s="146"/>
      <c r="F371" s="146"/>
      <c r="G371" s="146"/>
      <c r="H371" s="146"/>
      <c r="I371" s="146"/>
      <c r="J371" s="146"/>
      <c r="K371" s="92"/>
    </row>
    <row r="372" spans="1:11">
      <c r="A372" s="92"/>
      <c r="B372" s="92"/>
      <c r="C372" s="92"/>
      <c r="D372" s="92"/>
      <c r="E372" s="146"/>
      <c r="F372" s="146"/>
      <c r="G372" s="146"/>
      <c r="H372" s="146"/>
      <c r="I372" s="146"/>
      <c r="J372" s="146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</sheetData>
  <mergeCells count="7">
    <mergeCell ref="A9:I9"/>
    <mergeCell ref="A58:F58"/>
    <mergeCell ref="A102:E102"/>
    <mergeCell ref="A150:E150"/>
    <mergeCell ref="A111:B111"/>
    <mergeCell ref="A100:C100"/>
    <mergeCell ref="A148:C148"/>
  </mergeCells>
  <pageMargins left="0.24" right="0.13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9"/>
  <sheetViews>
    <sheetView topLeftCell="A223" workbookViewId="0">
      <selection activeCell="A223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44" t="s">
        <v>154</v>
      </c>
      <c r="B9" s="444"/>
      <c r="C9" s="444"/>
      <c r="D9" s="444"/>
      <c r="E9" s="444"/>
      <c r="F9" s="444"/>
      <c r="G9" s="444"/>
      <c r="H9" s="444"/>
      <c r="I9" s="444"/>
      <c r="J9" s="229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 customHeight="1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42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12.02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50</v>
      </c>
      <c r="F23" s="258">
        <v>4.6100000000000003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1.76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1.28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5.07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4.93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164</v>
      </c>
      <c r="B58" s="444"/>
      <c r="C58" s="444"/>
      <c r="D58" s="444"/>
      <c r="E58" s="444"/>
      <c r="F58" s="444"/>
      <c r="G58" s="229"/>
      <c r="H58" s="229"/>
      <c r="I58" s="229"/>
      <c r="J58" s="22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5.5" customHeight="1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24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21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84" t="s">
        <v>11</v>
      </c>
      <c r="C68" s="308" t="s">
        <v>214</v>
      </c>
      <c r="D68" s="255" t="s">
        <v>170</v>
      </c>
      <c r="E68" s="238">
        <v>100</v>
      </c>
      <c r="F68" s="192">
        <v>42.36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6.25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30</v>
      </c>
      <c r="F71" s="192">
        <v>2.7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21</v>
      </c>
      <c r="F72" s="192">
        <v>1.06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65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54" t="s">
        <v>72</v>
      </c>
      <c r="F75" s="213">
        <v>20.6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15</v>
      </c>
      <c r="C76" s="314" t="s">
        <v>215</v>
      </c>
      <c r="D76" s="235" t="s">
        <v>165</v>
      </c>
      <c r="E76" s="249" t="s">
        <v>166</v>
      </c>
      <c r="F76" s="104">
        <v>4.4000000000000004</v>
      </c>
      <c r="G76" s="112">
        <v>0.8</v>
      </c>
      <c r="H76" s="112">
        <v>2.5499999999999998</v>
      </c>
      <c r="I76" s="112">
        <v>3.85</v>
      </c>
      <c r="J76" s="316">
        <v>41.5</v>
      </c>
      <c r="K76" s="19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45.5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>
      <c r="A78" s="68"/>
      <c r="B78" s="68" t="s">
        <v>151</v>
      </c>
      <c r="C78" s="308" t="s">
        <v>150</v>
      </c>
      <c r="D78" s="255" t="s">
        <v>111</v>
      </c>
      <c r="E78" s="264">
        <v>200</v>
      </c>
      <c r="F78" s="213">
        <v>4.53</v>
      </c>
      <c r="G78" s="112">
        <v>0.1</v>
      </c>
      <c r="H78" s="112">
        <v>0.1</v>
      </c>
      <c r="I78" s="112">
        <v>26.4</v>
      </c>
      <c r="J78" s="112">
        <v>108</v>
      </c>
      <c r="K78" s="263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40</v>
      </c>
      <c r="F79" s="213">
        <v>2.06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32</v>
      </c>
      <c r="F80" s="214">
        <v>2.91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218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8.25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1.75</v>
      </c>
      <c r="G84" s="83">
        <v>7.0000000000000007E-2</v>
      </c>
      <c r="H84" s="83">
        <v>0.02</v>
      </c>
      <c r="I84" s="83">
        <v>15</v>
      </c>
      <c r="J84" s="83">
        <v>60</v>
      </c>
      <c r="K84" s="263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>
        <f>SUM(F83:F84)</f>
        <v>10</v>
      </c>
      <c r="G85" s="60">
        <f t="shared" ref="G85:J85" si="4">SUM(G83:G84)</f>
        <v>4.37</v>
      </c>
      <c r="H85" s="60">
        <f t="shared" si="4"/>
        <v>2.12</v>
      </c>
      <c r="I85" s="60">
        <f t="shared" si="4"/>
        <v>59</v>
      </c>
      <c r="J85" s="60">
        <f t="shared" si="4"/>
        <v>273</v>
      </c>
      <c r="K85" s="269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161" t="s">
        <v>28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12" ht="26.25">
      <c r="A101" s="289" t="s">
        <v>75</v>
      </c>
      <c r="B101" s="41" t="s">
        <v>76</v>
      </c>
      <c r="C101" s="1" t="s">
        <v>26</v>
      </c>
      <c r="D101" s="41" t="s">
        <v>77</v>
      </c>
      <c r="E101" s="41" t="s">
        <v>30</v>
      </c>
      <c r="F101" s="41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44" t="s">
        <v>174</v>
      </c>
      <c r="B102" s="444"/>
      <c r="C102" s="444"/>
      <c r="D102" s="444"/>
      <c r="E102" s="444"/>
      <c r="F102" s="227"/>
      <c r="G102" s="227"/>
      <c r="H102" s="227"/>
      <c r="I102" s="227"/>
      <c r="J102" s="227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222"/>
      <c r="H103" s="222"/>
      <c r="I103" s="222"/>
      <c r="J103" s="222"/>
      <c r="K103" s="69"/>
    </row>
    <row r="104" spans="1:12">
      <c r="A104" s="106" t="s">
        <v>37</v>
      </c>
      <c r="B104" s="68"/>
      <c r="C104" s="68" t="s">
        <v>142</v>
      </c>
      <c r="D104" s="255" t="s">
        <v>74</v>
      </c>
      <c r="E104" s="240" t="s">
        <v>40</v>
      </c>
      <c r="F104" s="100"/>
      <c r="G104" s="124">
        <v>1</v>
      </c>
      <c r="H104" s="125">
        <v>0</v>
      </c>
      <c r="I104" s="125">
        <v>20.2</v>
      </c>
      <c r="J104" s="100">
        <v>85</v>
      </c>
      <c r="K104" s="272"/>
      <c r="L104" s="273"/>
    </row>
    <row r="105" spans="1:12">
      <c r="A105" s="106"/>
      <c r="B105" s="262"/>
      <c r="C105" s="313" t="s">
        <v>218</v>
      </c>
      <c r="D105" s="255" t="s">
        <v>175</v>
      </c>
      <c r="E105" s="238" t="s">
        <v>40</v>
      </c>
      <c r="F105" s="100"/>
      <c r="G105" s="100">
        <v>2.5</v>
      </c>
      <c r="H105" s="100">
        <v>2.5</v>
      </c>
      <c r="I105" s="100">
        <v>9</v>
      </c>
      <c r="J105" s="100">
        <v>71</v>
      </c>
      <c r="K105" s="272"/>
      <c r="L105" s="273"/>
    </row>
    <row r="106" spans="1:12" ht="24">
      <c r="A106" s="111"/>
      <c r="B106" s="309" t="s">
        <v>11</v>
      </c>
      <c r="C106" s="315" t="s">
        <v>122</v>
      </c>
      <c r="D106" s="278" t="s">
        <v>179</v>
      </c>
      <c r="E106" s="245" t="s">
        <v>69</v>
      </c>
      <c r="F106" s="100"/>
      <c r="G106" s="124">
        <v>12</v>
      </c>
      <c r="H106" s="124">
        <v>19.2</v>
      </c>
      <c r="I106" s="124">
        <v>30.8</v>
      </c>
      <c r="J106" s="100">
        <v>344.6</v>
      </c>
      <c r="K106" s="274"/>
      <c r="L106" s="273"/>
    </row>
    <row r="107" spans="1:12">
      <c r="A107" s="111"/>
      <c r="B107" s="309" t="s">
        <v>12</v>
      </c>
      <c r="C107" s="315" t="s">
        <v>219</v>
      </c>
      <c r="D107" s="279" t="s">
        <v>180</v>
      </c>
      <c r="E107" s="245">
        <v>200</v>
      </c>
      <c r="F107" s="100"/>
      <c r="G107" s="124">
        <v>0.2</v>
      </c>
      <c r="H107" s="124">
        <v>0</v>
      </c>
      <c r="I107" s="124">
        <v>25.7</v>
      </c>
      <c r="J107" s="100">
        <v>104</v>
      </c>
      <c r="K107" s="274"/>
      <c r="L107" s="273"/>
    </row>
    <row r="108" spans="1:12">
      <c r="A108" s="111"/>
      <c r="B108" s="307" t="s">
        <v>117</v>
      </c>
      <c r="C108" s="315" t="s">
        <v>122</v>
      </c>
      <c r="D108" s="279" t="s">
        <v>43</v>
      </c>
      <c r="E108" s="245">
        <v>52</v>
      </c>
      <c r="F108" s="100"/>
      <c r="G108" s="124">
        <v>3.16</v>
      </c>
      <c r="H108" s="124">
        <v>0.4</v>
      </c>
      <c r="I108" s="124">
        <v>19.32</v>
      </c>
      <c r="J108" s="100">
        <v>94</v>
      </c>
      <c r="K108" s="274"/>
      <c r="L108" s="273"/>
    </row>
    <row r="109" spans="1:12">
      <c r="A109" s="68"/>
      <c r="B109" s="311" t="s">
        <v>118</v>
      </c>
      <c r="C109" s="315" t="s">
        <v>122</v>
      </c>
      <c r="D109" s="279" t="s">
        <v>49</v>
      </c>
      <c r="E109" s="256">
        <v>36</v>
      </c>
      <c r="F109" s="83"/>
      <c r="G109" s="318">
        <v>2.97</v>
      </c>
      <c r="H109" s="318">
        <v>0.54</v>
      </c>
      <c r="I109" s="318">
        <v>15.03</v>
      </c>
      <c r="J109" s="318">
        <v>78</v>
      </c>
      <c r="K109" s="275"/>
      <c r="L109" s="268"/>
    </row>
    <row r="110" spans="1:12">
      <c r="A110" s="106"/>
      <c r="B110" s="106"/>
      <c r="C110" s="106"/>
      <c r="D110" s="68"/>
      <c r="E110" s="85"/>
      <c r="F110" s="60"/>
      <c r="G110" s="117">
        <f>SUM(G104:G109)</f>
        <v>21.83</v>
      </c>
      <c r="H110" s="117">
        <f>SUM(H104:H109)</f>
        <v>22.639999999999997</v>
      </c>
      <c r="I110" s="117">
        <f>SUM(I104:I109)</f>
        <v>120.05000000000001</v>
      </c>
      <c r="J110" s="117">
        <f>SUM(J104:J109)</f>
        <v>776.6</v>
      </c>
      <c r="K110" s="276"/>
      <c r="L110" s="268"/>
    </row>
    <row r="111" spans="1:12">
      <c r="A111" s="446" t="s">
        <v>44</v>
      </c>
      <c r="B111" s="446"/>
      <c r="C111" s="132"/>
      <c r="D111" s="68"/>
      <c r="E111" s="65"/>
      <c r="F111" s="133"/>
      <c r="G111" s="133"/>
      <c r="H111" s="133"/>
      <c r="I111" s="133"/>
      <c r="J111" s="133"/>
      <c r="K111" s="276"/>
      <c r="L111" s="268"/>
    </row>
    <row r="112" spans="1:12">
      <c r="A112" s="106"/>
      <c r="B112" s="84" t="s">
        <v>11</v>
      </c>
      <c r="C112" s="313" t="s">
        <v>218</v>
      </c>
      <c r="D112" s="280" t="s">
        <v>175</v>
      </c>
      <c r="E112" s="245" t="s">
        <v>40</v>
      </c>
      <c r="F112" s="58">
        <v>30.95</v>
      </c>
      <c r="G112" s="100">
        <v>2.5</v>
      </c>
      <c r="H112" s="100">
        <v>2.5</v>
      </c>
      <c r="I112" s="100">
        <v>9</v>
      </c>
      <c r="J112" s="100">
        <v>71</v>
      </c>
      <c r="K112" s="177"/>
      <c r="L112" s="268"/>
    </row>
    <row r="113" spans="1:12" ht="24">
      <c r="A113" s="111"/>
      <c r="B113" s="84" t="s">
        <v>11</v>
      </c>
      <c r="C113" s="315" t="s">
        <v>122</v>
      </c>
      <c r="D113" s="279" t="s">
        <v>179</v>
      </c>
      <c r="E113" s="245" t="s">
        <v>69</v>
      </c>
      <c r="F113" s="58">
        <v>24.95</v>
      </c>
      <c r="G113" s="124">
        <v>12</v>
      </c>
      <c r="H113" s="124">
        <v>19.2</v>
      </c>
      <c r="I113" s="124">
        <v>30.8</v>
      </c>
      <c r="J113" s="100">
        <v>344.6</v>
      </c>
      <c r="K113" s="177"/>
      <c r="L113" s="268"/>
    </row>
    <row r="114" spans="1:12">
      <c r="A114" s="111"/>
      <c r="B114" s="84" t="s">
        <v>12</v>
      </c>
      <c r="C114" s="315" t="s">
        <v>219</v>
      </c>
      <c r="D114" s="279" t="s">
        <v>163</v>
      </c>
      <c r="E114" s="245">
        <v>200</v>
      </c>
      <c r="F114" s="58">
        <v>5.6</v>
      </c>
      <c r="G114" s="124">
        <v>0.2</v>
      </c>
      <c r="H114" s="124">
        <v>0</v>
      </c>
      <c r="I114" s="124">
        <v>25.7</v>
      </c>
      <c r="J114" s="100">
        <v>104</v>
      </c>
      <c r="K114" s="177"/>
      <c r="L114" s="268"/>
    </row>
    <row r="115" spans="1:12">
      <c r="A115" s="111"/>
      <c r="B115" s="57" t="s">
        <v>117</v>
      </c>
      <c r="C115" s="315" t="s">
        <v>122</v>
      </c>
      <c r="D115" s="235" t="s">
        <v>43</v>
      </c>
      <c r="E115" s="249" t="s">
        <v>85</v>
      </c>
      <c r="F115" s="58">
        <v>2.52</v>
      </c>
      <c r="G115" s="124">
        <v>3.16</v>
      </c>
      <c r="H115" s="124">
        <v>0.4</v>
      </c>
      <c r="I115" s="124">
        <v>19.32</v>
      </c>
      <c r="J115" s="100">
        <v>94</v>
      </c>
      <c r="K115" s="177"/>
      <c r="L115" s="268"/>
    </row>
    <row r="116" spans="1:12">
      <c r="A116" s="68"/>
      <c r="B116" s="66" t="s">
        <v>118</v>
      </c>
      <c r="C116" s="315" t="s">
        <v>122</v>
      </c>
      <c r="D116" s="235" t="s">
        <v>49</v>
      </c>
      <c r="E116" s="281">
        <v>19</v>
      </c>
      <c r="F116" s="48">
        <v>0.98</v>
      </c>
      <c r="G116" s="318">
        <v>2.97</v>
      </c>
      <c r="H116" s="318">
        <v>0.54</v>
      </c>
      <c r="I116" s="318">
        <v>15.03</v>
      </c>
      <c r="J116" s="318">
        <v>78</v>
      </c>
      <c r="K116" s="177"/>
      <c r="L116" s="268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17">
        <f>SUM(G112:G116)</f>
        <v>20.83</v>
      </c>
      <c r="H117" s="117">
        <f>SUM(H112:H116)</f>
        <v>22.639999999999997</v>
      </c>
      <c r="I117" s="117">
        <f>SUM(I112:I116)</f>
        <v>99.85</v>
      </c>
      <c r="J117" s="117">
        <f>SUM(J112:J116)</f>
        <v>691.6</v>
      </c>
      <c r="K117" s="177"/>
      <c r="L117" s="268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177"/>
      <c r="L118" s="268"/>
    </row>
    <row r="119" spans="1:12" ht="24">
      <c r="A119" s="106" t="s">
        <v>45</v>
      </c>
      <c r="B119" s="68" t="s">
        <v>15</v>
      </c>
      <c r="C119" s="111" t="s">
        <v>220</v>
      </c>
      <c r="D119" s="236" t="s">
        <v>182</v>
      </c>
      <c r="E119" s="245" t="s">
        <v>176</v>
      </c>
      <c r="F119" s="58">
        <v>13.11</v>
      </c>
      <c r="G119" s="81">
        <v>3.7</v>
      </c>
      <c r="H119" s="81">
        <v>2.8</v>
      </c>
      <c r="I119" s="81">
        <v>19.600000000000001</v>
      </c>
      <c r="J119" s="81">
        <v>119</v>
      </c>
      <c r="K119" s="277"/>
      <c r="L119" s="268"/>
    </row>
    <row r="120" spans="1:12">
      <c r="A120" s="68"/>
      <c r="B120" s="52" t="s">
        <v>16</v>
      </c>
      <c r="C120" s="68" t="s">
        <v>132</v>
      </c>
      <c r="D120" s="236" t="s">
        <v>181</v>
      </c>
      <c r="E120" s="245">
        <v>100</v>
      </c>
      <c r="F120" s="56">
        <v>46.92</v>
      </c>
      <c r="G120" s="67">
        <v>16.600000000000001</v>
      </c>
      <c r="H120" s="67">
        <v>10.9</v>
      </c>
      <c r="I120" s="67">
        <v>15.5</v>
      </c>
      <c r="J120" s="58">
        <v>230</v>
      </c>
      <c r="K120" s="277"/>
      <c r="L120" s="268"/>
    </row>
    <row r="121" spans="1:12">
      <c r="A121" s="137"/>
      <c r="B121" s="52" t="s">
        <v>17</v>
      </c>
      <c r="C121" s="111" t="s">
        <v>148</v>
      </c>
      <c r="D121" s="248" t="s">
        <v>177</v>
      </c>
      <c r="E121" s="240">
        <v>180</v>
      </c>
      <c r="F121" s="56">
        <v>13.77</v>
      </c>
      <c r="G121" s="67">
        <v>4.5999999999999996</v>
      </c>
      <c r="H121" s="67">
        <v>5.2</v>
      </c>
      <c r="I121" s="67">
        <v>11.8</v>
      </c>
      <c r="J121" s="58">
        <v>131</v>
      </c>
      <c r="K121" s="277"/>
      <c r="L121" s="268"/>
    </row>
    <row r="122" spans="1:12">
      <c r="A122" s="137"/>
      <c r="B122" s="52" t="s">
        <v>18</v>
      </c>
      <c r="C122" s="137" t="s">
        <v>125</v>
      </c>
      <c r="D122" s="255" t="s">
        <v>48</v>
      </c>
      <c r="E122" s="245">
        <v>200</v>
      </c>
      <c r="F122" s="56">
        <v>1.76</v>
      </c>
      <c r="G122" s="58">
        <v>7.0000000000000007E-2</v>
      </c>
      <c r="H122" s="58">
        <v>0.02</v>
      </c>
      <c r="I122" s="58">
        <v>15</v>
      </c>
      <c r="J122" s="58">
        <v>60</v>
      </c>
      <c r="K122" s="177"/>
      <c r="L122" s="267"/>
    </row>
    <row r="123" spans="1:12">
      <c r="A123" s="137"/>
      <c r="B123" s="137" t="s">
        <v>119</v>
      </c>
      <c r="C123" s="111" t="s">
        <v>122</v>
      </c>
      <c r="D123" s="248" t="s">
        <v>49</v>
      </c>
      <c r="E123" s="240">
        <v>33</v>
      </c>
      <c r="F123" s="56">
        <v>1.71</v>
      </c>
      <c r="G123" s="99">
        <v>3.16</v>
      </c>
      <c r="H123" s="99">
        <v>0.4</v>
      </c>
      <c r="I123" s="99">
        <v>19.32</v>
      </c>
      <c r="J123" s="99">
        <v>94</v>
      </c>
      <c r="K123" s="275"/>
      <c r="L123" s="267"/>
    </row>
    <row r="124" spans="1:12">
      <c r="A124" s="137"/>
      <c r="B124" s="57" t="s">
        <v>117</v>
      </c>
      <c r="C124" s="111" t="s">
        <v>122</v>
      </c>
      <c r="D124" s="235" t="s">
        <v>43</v>
      </c>
      <c r="E124" s="256">
        <v>30</v>
      </c>
      <c r="F124" s="83">
        <v>2.73</v>
      </c>
      <c r="G124" s="318">
        <v>2.97</v>
      </c>
      <c r="H124" s="318">
        <v>0.54</v>
      </c>
      <c r="I124" s="318">
        <v>15.03</v>
      </c>
      <c r="J124" s="318">
        <v>78</v>
      </c>
      <c r="K124" s="275"/>
      <c r="L124" s="268"/>
    </row>
    <row r="125" spans="1:12">
      <c r="A125" s="68"/>
      <c r="B125" s="68"/>
      <c r="C125" s="68"/>
      <c r="D125" s="186"/>
      <c r="E125" s="185"/>
      <c r="F125" s="60">
        <f>SUM(F119:F124)</f>
        <v>80</v>
      </c>
      <c r="G125" s="60">
        <f>SUM(G119:G124)</f>
        <v>31.099999999999998</v>
      </c>
      <c r="H125" s="60">
        <f>SUM(H119:H124)</f>
        <v>19.859999999999996</v>
      </c>
      <c r="I125" s="60">
        <f>SUM(I119:I124)</f>
        <v>96.25</v>
      </c>
      <c r="J125" s="60">
        <f>SUM(J119:J124)</f>
        <v>712</v>
      </c>
      <c r="K125" s="276"/>
      <c r="L125" s="268"/>
    </row>
    <row r="126" spans="1:12">
      <c r="A126" s="106" t="s">
        <v>50</v>
      </c>
      <c r="B126" s="106"/>
      <c r="C126" s="106"/>
      <c r="D126" s="68"/>
      <c r="E126" s="65"/>
      <c r="F126" s="133"/>
      <c r="G126" s="67"/>
      <c r="H126" s="67"/>
      <c r="I126" s="67"/>
      <c r="J126" s="67"/>
      <c r="K126" s="276"/>
      <c r="L126" s="268"/>
    </row>
    <row r="127" spans="1:12">
      <c r="A127" s="106"/>
      <c r="B127" s="106"/>
      <c r="C127" s="111" t="s">
        <v>221</v>
      </c>
      <c r="D127" s="282" t="s">
        <v>178</v>
      </c>
      <c r="E127" s="283">
        <v>80</v>
      </c>
      <c r="F127" s="56">
        <v>3.84</v>
      </c>
      <c r="G127" s="67">
        <v>10</v>
      </c>
      <c r="H127" s="67">
        <v>5.4</v>
      </c>
      <c r="I127" s="58">
        <v>57.5</v>
      </c>
      <c r="J127" s="58">
        <v>318</v>
      </c>
      <c r="K127" s="177"/>
      <c r="L127" s="268"/>
    </row>
    <row r="128" spans="1:12">
      <c r="A128" s="68"/>
      <c r="B128" s="68"/>
      <c r="C128" s="68" t="s">
        <v>146</v>
      </c>
      <c r="D128" s="284" t="s">
        <v>61</v>
      </c>
      <c r="E128" s="285">
        <v>200</v>
      </c>
      <c r="F128" s="76">
        <v>6.16</v>
      </c>
      <c r="G128" s="319">
        <v>0.16</v>
      </c>
      <c r="H128" s="319">
        <v>0.16</v>
      </c>
      <c r="I128" s="319">
        <v>27.9</v>
      </c>
      <c r="J128" s="319">
        <v>114</v>
      </c>
      <c r="K128" s="177"/>
      <c r="L128" s="268"/>
    </row>
    <row r="129" spans="1:12">
      <c r="A129" s="55"/>
      <c r="B129" s="55"/>
      <c r="C129" s="55"/>
      <c r="D129" s="55"/>
      <c r="E129" s="65"/>
      <c r="F129" s="88">
        <f>SUM(F127:F128)</f>
        <v>10</v>
      </c>
      <c r="G129" s="60">
        <f>SUM(G127:G128)</f>
        <v>10.16</v>
      </c>
      <c r="H129" s="60">
        <f>SUM(H127:H128)</f>
        <v>5.5600000000000005</v>
      </c>
      <c r="I129" s="60">
        <f>SUM(I127:I128)</f>
        <v>85.4</v>
      </c>
      <c r="J129" s="60">
        <f>SUM(J127:J128)</f>
        <v>432</v>
      </c>
      <c r="K129" s="276"/>
      <c r="L129" s="268"/>
    </row>
    <row r="130" spans="1:12">
      <c r="A130" s="55"/>
      <c r="B130" s="55"/>
      <c r="C130" s="55"/>
      <c r="D130" s="55"/>
      <c r="E130" s="65"/>
      <c r="F130" s="88"/>
      <c r="G130" s="79"/>
      <c r="H130" s="79"/>
      <c r="I130" s="79"/>
      <c r="J130" s="79"/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2">
      <c r="A132" s="106" t="s">
        <v>51</v>
      </c>
      <c r="B132" s="106"/>
      <c r="C132" s="106"/>
      <c r="D132" s="68"/>
      <c r="E132" s="139"/>
      <c r="F132" s="65"/>
      <c r="G132" s="139" t="s">
        <v>52</v>
      </c>
      <c r="H132" s="88"/>
      <c r="I132" s="88"/>
      <c r="J132" s="88"/>
      <c r="K132" s="69"/>
    </row>
    <row r="133" spans="1:12">
      <c r="A133" s="106"/>
      <c r="B133" s="106"/>
      <c r="C133" s="106"/>
      <c r="D133" s="68"/>
      <c r="E133" s="139"/>
      <c r="F133" s="65"/>
      <c r="G133" s="139"/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 t="s">
        <v>53</v>
      </c>
      <c r="B135" s="106"/>
      <c r="C135" s="106"/>
      <c r="D135" s="68"/>
      <c r="E135" s="139"/>
      <c r="F135" s="65"/>
      <c r="G135" s="139" t="s">
        <v>54</v>
      </c>
      <c r="H135" s="88"/>
      <c r="I135" s="88"/>
      <c r="J135" s="88"/>
      <c r="K135" s="69"/>
    </row>
    <row r="136" spans="1:12">
      <c r="A136" s="140"/>
      <c r="B136" s="140"/>
      <c r="C136" s="140"/>
      <c r="D136" s="55"/>
      <c r="E136" s="65"/>
      <c r="F136" s="60"/>
      <c r="G136" s="60"/>
      <c r="H136" s="60"/>
      <c r="I136" s="60"/>
      <c r="J136" s="60"/>
      <c r="K136" s="42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2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2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2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 ht="26.25">
      <c r="A148" s="289" t="s">
        <v>75</v>
      </c>
      <c r="B148" s="41" t="s">
        <v>76</v>
      </c>
      <c r="C148" s="1" t="s">
        <v>26</v>
      </c>
      <c r="D148" s="41" t="s">
        <v>77</v>
      </c>
      <c r="E148" s="41" t="s">
        <v>30</v>
      </c>
      <c r="F148" s="41" t="s">
        <v>31</v>
      </c>
      <c r="G148" s="41" t="s">
        <v>32</v>
      </c>
      <c r="H148" s="41" t="s">
        <v>33</v>
      </c>
      <c r="I148" s="41" t="s">
        <v>34</v>
      </c>
      <c r="J148" s="41" t="s">
        <v>35</v>
      </c>
      <c r="K148" s="69"/>
    </row>
    <row r="149" spans="1:12">
      <c r="A149" s="445" t="s">
        <v>183</v>
      </c>
      <c r="B149" s="445"/>
      <c r="C149" s="445"/>
      <c r="D149" s="445"/>
      <c r="E149" s="445"/>
      <c r="F149" s="228"/>
      <c r="G149" s="228"/>
      <c r="H149" s="228"/>
      <c r="I149" s="228"/>
      <c r="J149" s="228"/>
      <c r="K149" s="69"/>
    </row>
    <row r="150" spans="1:12">
      <c r="A150" s="123" t="s">
        <v>36</v>
      </c>
      <c r="B150" s="123"/>
      <c r="C150" s="123"/>
      <c r="D150" s="123"/>
      <c r="E150" s="148"/>
      <c r="F150" s="148"/>
      <c r="G150" s="148"/>
      <c r="H150" s="148"/>
      <c r="I150" s="148"/>
      <c r="J150" s="148"/>
      <c r="K150" s="69"/>
    </row>
    <row r="151" spans="1:12">
      <c r="A151" s="106" t="s">
        <v>37</v>
      </c>
      <c r="B151" s="106"/>
      <c r="C151" s="106"/>
      <c r="D151" s="173"/>
      <c r="E151" s="65"/>
      <c r="F151" s="65"/>
      <c r="G151" s="222"/>
      <c r="H151" s="222"/>
      <c r="I151" s="222"/>
      <c r="J151" s="222"/>
      <c r="K151" s="276"/>
    </row>
    <row r="152" spans="1:12">
      <c r="A152" s="106"/>
      <c r="B152" s="68" t="s">
        <v>120</v>
      </c>
      <c r="C152" s="68" t="s">
        <v>135</v>
      </c>
      <c r="D152" s="248" t="s">
        <v>101</v>
      </c>
      <c r="E152" s="249" t="s">
        <v>40</v>
      </c>
      <c r="F152" s="149"/>
      <c r="G152" s="67">
        <v>0.4</v>
      </c>
      <c r="H152" s="67">
        <v>0.3</v>
      </c>
      <c r="I152" s="67">
        <v>10.3</v>
      </c>
      <c r="J152" s="58">
        <v>46</v>
      </c>
      <c r="K152" s="276"/>
    </row>
    <row r="153" spans="1:12">
      <c r="A153" s="69"/>
      <c r="B153" s="262"/>
      <c r="C153" s="69" t="s">
        <v>123</v>
      </c>
      <c r="D153" s="248" t="s">
        <v>65</v>
      </c>
      <c r="E153" s="249" t="s">
        <v>40</v>
      </c>
      <c r="F153" s="56"/>
      <c r="G153" s="124">
        <v>5.08</v>
      </c>
      <c r="H153" s="124">
        <v>4.5999999999999996</v>
      </c>
      <c r="I153" s="67">
        <v>0.28000000000000003</v>
      </c>
      <c r="J153" s="58">
        <v>63</v>
      </c>
      <c r="K153" s="286"/>
    </row>
    <row r="154" spans="1:12" ht="24">
      <c r="A154" s="111"/>
      <c r="B154" s="309" t="s">
        <v>11</v>
      </c>
      <c r="C154" s="315" t="s">
        <v>222</v>
      </c>
      <c r="D154" s="235" t="s">
        <v>189</v>
      </c>
      <c r="E154" s="249" t="s">
        <v>66</v>
      </c>
      <c r="F154" s="58"/>
      <c r="G154" s="124">
        <v>25.6</v>
      </c>
      <c r="H154" s="124">
        <v>11.5</v>
      </c>
      <c r="I154" s="67">
        <v>46.2</v>
      </c>
      <c r="J154" s="58">
        <v>389.9</v>
      </c>
      <c r="K154" s="286"/>
    </row>
    <row r="155" spans="1:12">
      <c r="A155" s="111"/>
      <c r="B155" s="309" t="s">
        <v>12</v>
      </c>
      <c r="C155" s="315" t="s">
        <v>138</v>
      </c>
      <c r="D155" s="235" t="s">
        <v>190</v>
      </c>
      <c r="E155" s="249" t="s">
        <v>69</v>
      </c>
      <c r="F155" s="58"/>
      <c r="G155" s="124">
        <v>0.3</v>
      </c>
      <c r="H155" s="124">
        <v>0.1</v>
      </c>
      <c r="I155" s="67">
        <v>15.2</v>
      </c>
      <c r="J155" s="58">
        <v>62</v>
      </c>
      <c r="K155" s="286"/>
    </row>
    <row r="156" spans="1:12">
      <c r="A156" s="111"/>
      <c r="B156" s="307" t="s">
        <v>117</v>
      </c>
      <c r="C156" s="315" t="s">
        <v>122</v>
      </c>
      <c r="D156" s="235" t="s">
        <v>43</v>
      </c>
      <c r="E156" s="240">
        <v>39</v>
      </c>
      <c r="F156" s="58"/>
      <c r="G156" s="67">
        <v>3.16</v>
      </c>
      <c r="H156" s="67">
        <v>0.4</v>
      </c>
      <c r="I156" s="67">
        <v>19.32</v>
      </c>
      <c r="J156" s="58">
        <v>94</v>
      </c>
      <c r="K156" s="276"/>
      <c r="L156" s="75"/>
    </row>
    <row r="157" spans="1:12">
      <c r="A157" s="106"/>
      <c r="B157" s="311" t="s">
        <v>118</v>
      </c>
      <c r="C157" s="315" t="s">
        <v>122</v>
      </c>
      <c r="D157" s="255" t="s">
        <v>49</v>
      </c>
      <c r="E157" s="281">
        <v>20</v>
      </c>
      <c r="F157" s="83"/>
      <c r="G157" s="83">
        <v>2.97</v>
      </c>
      <c r="H157" s="83">
        <v>0.54</v>
      </c>
      <c r="I157" s="83">
        <v>15.03</v>
      </c>
      <c r="J157" s="83">
        <v>78</v>
      </c>
      <c r="K157" s="276"/>
    </row>
    <row r="158" spans="1:12">
      <c r="A158" s="132"/>
      <c r="B158" s="132"/>
      <c r="C158" s="132"/>
      <c r="D158" s="68"/>
      <c r="E158" s="65"/>
      <c r="F158" s="222"/>
      <c r="G158" s="116">
        <f>SUM(G152:G157)</f>
        <v>37.510000000000005</v>
      </c>
      <c r="H158" s="116">
        <f t="shared" ref="H158:J158" si="5">SUM(H152:H157)</f>
        <v>17.439999999999998</v>
      </c>
      <c r="I158" s="116">
        <f t="shared" si="5"/>
        <v>106.33000000000001</v>
      </c>
      <c r="J158" s="116">
        <f t="shared" si="5"/>
        <v>732.9</v>
      </c>
      <c r="K158" s="276"/>
    </row>
    <row r="159" spans="1:12">
      <c r="A159" s="106" t="s">
        <v>44</v>
      </c>
      <c r="B159" s="106"/>
      <c r="C159" s="106"/>
      <c r="D159" s="114"/>
      <c r="E159" s="80"/>
      <c r="F159" s="48"/>
      <c r="G159" s="133"/>
      <c r="H159" s="174"/>
      <c r="I159" s="174"/>
      <c r="J159" s="135"/>
      <c r="K159" s="276"/>
    </row>
    <row r="160" spans="1:12">
      <c r="A160" s="106"/>
      <c r="B160" s="68"/>
      <c r="C160" s="69" t="s">
        <v>123</v>
      </c>
      <c r="D160" s="248" t="s">
        <v>65</v>
      </c>
      <c r="E160" s="249" t="s">
        <v>40</v>
      </c>
      <c r="F160" s="48">
        <v>8.18</v>
      </c>
      <c r="G160" s="124">
        <v>5.08</v>
      </c>
      <c r="H160" s="124">
        <v>4.5999999999999996</v>
      </c>
      <c r="I160" s="67">
        <v>0.28000000000000003</v>
      </c>
      <c r="J160" s="58">
        <v>63</v>
      </c>
      <c r="K160" s="286"/>
    </row>
    <row r="161" spans="1:12" ht="24">
      <c r="A161" s="111"/>
      <c r="B161" s="309" t="s">
        <v>11</v>
      </c>
      <c r="C161" s="315" t="s">
        <v>222</v>
      </c>
      <c r="D161" s="235" t="s">
        <v>189</v>
      </c>
      <c r="E161" s="249" t="s">
        <v>66</v>
      </c>
      <c r="F161" s="149">
        <v>49.86</v>
      </c>
      <c r="G161" s="124">
        <v>25.6</v>
      </c>
      <c r="H161" s="124">
        <v>11.5</v>
      </c>
      <c r="I161" s="67">
        <v>46.2</v>
      </c>
      <c r="J161" s="58">
        <v>389.9</v>
      </c>
      <c r="K161" s="286"/>
    </row>
    <row r="162" spans="1:12">
      <c r="A162" s="111"/>
      <c r="B162" s="309" t="s">
        <v>12</v>
      </c>
      <c r="C162" s="315" t="s">
        <v>138</v>
      </c>
      <c r="D162" s="235" t="s">
        <v>190</v>
      </c>
      <c r="E162" s="249" t="s">
        <v>69</v>
      </c>
      <c r="F162" s="149">
        <v>3.06</v>
      </c>
      <c r="G162" s="124">
        <v>0.3</v>
      </c>
      <c r="H162" s="124">
        <v>0.1</v>
      </c>
      <c r="I162" s="67">
        <v>15.2</v>
      </c>
      <c r="J162" s="58">
        <v>62</v>
      </c>
      <c r="K162" s="286"/>
    </row>
    <row r="163" spans="1:12">
      <c r="A163" s="111"/>
      <c r="B163" s="307" t="s">
        <v>117</v>
      </c>
      <c r="C163" s="315" t="s">
        <v>122</v>
      </c>
      <c r="D163" s="235" t="s">
        <v>43</v>
      </c>
      <c r="E163" s="249" t="s">
        <v>184</v>
      </c>
      <c r="F163" s="56">
        <v>2.78</v>
      </c>
      <c r="G163" s="67">
        <v>3.16</v>
      </c>
      <c r="H163" s="67">
        <v>0.4</v>
      </c>
      <c r="I163" s="67">
        <v>19.32</v>
      </c>
      <c r="J163" s="58">
        <v>94</v>
      </c>
      <c r="K163" s="286"/>
    </row>
    <row r="164" spans="1:12">
      <c r="A164" s="68"/>
      <c r="B164" s="311" t="s">
        <v>118</v>
      </c>
      <c r="C164" s="315" t="s">
        <v>122</v>
      </c>
      <c r="D164" s="235" t="s">
        <v>49</v>
      </c>
      <c r="E164" s="320">
        <v>22</v>
      </c>
      <c r="F164" s="83">
        <v>1.1200000000000001</v>
      </c>
      <c r="G164" s="83">
        <v>2.97</v>
      </c>
      <c r="H164" s="83">
        <v>0.54</v>
      </c>
      <c r="I164" s="83">
        <v>15.03</v>
      </c>
      <c r="J164" s="83">
        <v>78</v>
      </c>
      <c r="K164" s="286"/>
    </row>
    <row r="165" spans="1:12">
      <c r="A165" s="68"/>
      <c r="B165" s="68"/>
      <c r="C165" s="68"/>
      <c r="D165" s="183"/>
      <c r="E165" s="185"/>
      <c r="F165" s="60">
        <f>SUM(F160:F164)</f>
        <v>65</v>
      </c>
      <c r="G165" s="60">
        <f>SUM(G160:G164)</f>
        <v>37.11</v>
      </c>
      <c r="H165" s="60">
        <f>SUM(H160:H164)</f>
        <v>17.14</v>
      </c>
      <c r="I165" s="60">
        <f>SUM(I160:I164)</f>
        <v>96.03</v>
      </c>
      <c r="J165" s="60">
        <f>SUM(J160:J164)</f>
        <v>686.9</v>
      </c>
      <c r="K165" s="276"/>
    </row>
    <row r="166" spans="1:12">
      <c r="A166" s="106" t="s">
        <v>45</v>
      </c>
      <c r="B166" s="106"/>
      <c r="C166" s="106"/>
      <c r="D166" s="114"/>
      <c r="E166" s="108"/>
      <c r="F166" s="56"/>
      <c r="G166" s="81"/>
      <c r="H166" s="81"/>
      <c r="I166" s="81"/>
      <c r="J166" s="81"/>
      <c r="K166" s="276"/>
    </row>
    <row r="167" spans="1:12" ht="18" customHeight="1">
      <c r="A167" s="68"/>
      <c r="B167" s="52" t="s">
        <v>16</v>
      </c>
      <c r="C167" s="68" t="s">
        <v>223</v>
      </c>
      <c r="D167" s="236" t="s">
        <v>185</v>
      </c>
      <c r="E167" s="287" t="s">
        <v>186</v>
      </c>
      <c r="F167" s="56">
        <v>8.1300000000000008</v>
      </c>
      <c r="G167" s="81">
        <v>3.25</v>
      </c>
      <c r="H167" s="81">
        <v>4.4000000000000004</v>
      </c>
      <c r="I167" s="81">
        <v>10.54</v>
      </c>
      <c r="J167" s="81">
        <v>111.6</v>
      </c>
      <c r="K167" s="286"/>
    </row>
    <row r="168" spans="1:12">
      <c r="A168" s="137"/>
      <c r="B168" s="52" t="s">
        <v>17</v>
      </c>
      <c r="C168" s="111" t="s">
        <v>122</v>
      </c>
      <c r="D168" s="235" t="s">
        <v>191</v>
      </c>
      <c r="E168" s="249" t="s">
        <v>70</v>
      </c>
      <c r="F168" s="56">
        <v>48.8</v>
      </c>
      <c r="G168" s="67">
        <v>20.100000000000001</v>
      </c>
      <c r="H168" s="67">
        <v>8.4</v>
      </c>
      <c r="I168" s="67">
        <v>5.6</v>
      </c>
      <c r="J168" s="58">
        <v>251</v>
      </c>
      <c r="K168" s="286"/>
    </row>
    <row r="169" spans="1:12">
      <c r="A169" s="137"/>
      <c r="B169" s="52" t="s">
        <v>18</v>
      </c>
      <c r="C169" s="137" t="s">
        <v>137</v>
      </c>
      <c r="D169" s="235" t="s">
        <v>71</v>
      </c>
      <c r="E169" s="249" t="s">
        <v>187</v>
      </c>
      <c r="F169" s="58">
        <v>14.07</v>
      </c>
      <c r="G169" s="67">
        <v>3.1</v>
      </c>
      <c r="H169" s="67">
        <v>5.4</v>
      </c>
      <c r="I169" s="58">
        <v>20.3</v>
      </c>
      <c r="J169" s="58">
        <v>141</v>
      </c>
      <c r="K169" s="286"/>
    </row>
    <row r="170" spans="1:12" ht="25.5" customHeight="1">
      <c r="A170" s="137"/>
      <c r="B170" s="137" t="s">
        <v>151</v>
      </c>
      <c r="C170" s="111" t="s">
        <v>122</v>
      </c>
      <c r="D170" s="236" t="s">
        <v>192</v>
      </c>
      <c r="E170" s="245">
        <v>200</v>
      </c>
      <c r="F170" s="58">
        <v>7.08</v>
      </c>
      <c r="G170" s="67">
        <v>0.5</v>
      </c>
      <c r="H170" s="58">
        <v>0.2</v>
      </c>
      <c r="I170" s="58">
        <v>28.9</v>
      </c>
      <c r="J170" s="58">
        <v>122</v>
      </c>
      <c r="K170" s="286"/>
    </row>
    <row r="171" spans="1:12">
      <c r="A171" s="137"/>
      <c r="B171" s="66" t="s">
        <v>118</v>
      </c>
      <c r="C171" s="111" t="s">
        <v>122</v>
      </c>
      <c r="D171" s="248" t="s">
        <v>49</v>
      </c>
      <c r="E171" s="240">
        <v>13</v>
      </c>
      <c r="F171" s="58">
        <v>0.69</v>
      </c>
      <c r="G171" s="58">
        <v>2.97</v>
      </c>
      <c r="H171" s="58">
        <v>0.54</v>
      </c>
      <c r="I171" s="58">
        <v>15.03</v>
      </c>
      <c r="J171" s="58">
        <v>78</v>
      </c>
      <c r="K171" s="286"/>
    </row>
    <row r="172" spans="1:12">
      <c r="A172" s="137"/>
      <c r="B172" s="66" t="s">
        <v>117</v>
      </c>
      <c r="C172" s="111" t="s">
        <v>122</v>
      </c>
      <c r="D172" s="235" t="s">
        <v>68</v>
      </c>
      <c r="E172" s="256">
        <v>14</v>
      </c>
      <c r="F172" s="83">
        <v>1.23</v>
      </c>
      <c r="G172" s="305">
        <v>3.16</v>
      </c>
      <c r="H172" s="305">
        <v>0.4</v>
      </c>
      <c r="I172" s="305">
        <v>19.32</v>
      </c>
      <c r="J172" s="83">
        <v>94</v>
      </c>
      <c r="K172" s="276"/>
    </row>
    <row r="173" spans="1:12">
      <c r="A173" s="68"/>
      <c r="B173" s="68"/>
      <c r="C173" s="68"/>
      <c r="D173" s="69"/>
      <c r="E173" s="70"/>
      <c r="F173" s="322">
        <f>SUM(F167:F172)</f>
        <v>80</v>
      </c>
      <c r="G173" s="207">
        <f>SUM(G167:G172)</f>
        <v>33.08</v>
      </c>
      <c r="H173" s="207">
        <f>SUM(H167:H172)</f>
        <v>19.34</v>
      </c>
      <c r="I173" s="207">
        <f>SUM(I167:I172)</f>
        <v>99.69</v>
      </c>
      <c r="J173" s="207">
        <f>SUM(J167:J172)</f>
        <v>797.6</v>
      </c>
      <c r="K173" s="69"/>
      <c r="L173" s="75"/>
    </row>
    <row r="174" spans="1:12">
      <c r="A174" s="106" t="s">
        <v>50</v>
      </c>
      <c r="B174" s="106"/>
      <c r="C174" s="106"/>
      <c r="D174" s="68"/>
      <c r="E174" s="65"/>
      <c r="F174" s="67"/>
      <c r="G174" s="67"/>
      <c r="H174" s="67"/>
      <c r="I174" s="67"/>
      <c r="J174" s="67"/>
      <c r="K174" s="69"/>
    </row>
    <row r="175" spans="1:12">
      <c r="A175" s="106"/>
      <c r="B175" s="106"/>
      <c r="C175" s="111" t="s">
        <v>122</v>
      </c>
      <c r="D175" s="255" t="s">
        <v>188</v>
      </c>
      <c r="E175" s="264">
        <v>50</v>
      </c>
      <c r="F175" s="58">
        <v>8.25</v>
      </c>
      <c r="G175" s="58">
        <v>4.8</v>
      </c>
      <c r="H175" s="58">
        <v>7.8</v>
      </c>
      <c r="I175" s="58">
        <v>36.1</v>
      </c>
      <c r="J175" s="58">
        <v>234</v>
      </c>
      <c r="K175" s="69"/>
    </row>
    <row r="176" spans="1:12">
      <c r="A176" s="68"/>
      <c r="B176" s="68"/>
      <c r="C176" s="68" t="s">
        <v>125</v>
      </c>
      <c r="D176" s="236" t="s">
        <v>48</v>
      </c>
      <c r="E176" s="288" t="s">
        <v>62</v>
      </c>
      <c r="F176" s="58">
        <v>1.75</v>
      </c>
      <c r="G176" s="136">
        <v>7.0000000000000007E-2</v>
      </c>
      <c r="H176" s="136">
        <v>0.02</v>
      </c>
      <c r="I176" s="155">
        <v>15</v>
      </c>
      <c r="J176" s="155">
        <v>60</v>
      </c>
      <c r="K176" s="69"/>
    </row>
    <row r="177" spans="1:11">
      <c r="A177" s="55"/>
      <c r="B177" s="55"/>
      <c r="C177" s="55"/>
      <c r="D177" s="55"/>
      <c r="E177" s="65"/>
      <c r="F177" s="61">
        <f>SUM(F175:F176)</f>
        <v>10</v>
      </c>
      <c r="G177" s="61">
        <f>SUM(G175:G176)</f>
        <v>4.87</v>
      </c>
      <c r="H177" s="61">
        <f t="shared" ref="H177:J177" si="6">SUM(H175:H176)</f>
        <v>7.8199999999999994</v>
      </c>
      <c r="I177" s="61">
        <f t="shared" si="6"/>
        <v>51.1</v>
      </c>
      <c r="J177" s="61">
        <f t="shared" si="6"/>
        <v>294</v>
      </c>
      <c r="K177" s="69"/>
    </row>
    <row r="178" spans="1:11">
      <c r="A178" s="55"/>
      <c r="B178" s="55"/>
      <c r="C178" s="55"/>
      <c r="D178" s="55"/>
      <c r="E178" s="65"/>
      <c r="F178" s="60"/>
      <c r="G178" s="79"/>
      <c r="H178" s="79"/>
      <c r="I178" s="79"/>
      <c r="J178" s="79"/>
      <c r="K178" s="69"/>
    </row>
    <row r="179" spans="1:11">
      <c r="A179" s="55"/>
      <c r="B179" s="55"/>
      <c r="C179" s="55"/>
      <c r="D179" s="55"/>
      <c r="E179" s="65"/>
      <c r="F179" s="60"/>
      <c r="G179" s="60"/>
      <c r="H179" s="60"/>
      <c r="I179" s="60"/>
      <c r="J179" s="60"/>
      <c r="K179" s="69"/>
    </row>
    <row r="180" spans="1:11">
      <c r="A180" s="106" t="s">
        <v>51</v>
      </c>
      <c r="B180" s="106"/>
      <c r="C180" s="106"/>
      <c r="D180" s="68"/>
      <c r="E180" s="139"/>
      <c r="F180" s="65"/>
      <c r="G180" s="139" t="s">
        <v>52</v>
      </c>
      <c r="H180" s="88"/>
      <c r="I180" s="88"/>
      <c r="J180" s="88"/>
      <c r="K180" s="69"/>
    </row>
    <row r="181" spans="1:11">
      <c r="A181" s="106"/>
      <c r="B181" s="106"/>
      <c r="C181" s="106"/>
      <c r="D181" s="68"/>
      <c r="E181" s="139"/>
      <c r="F181" s="65"/>
      <c r="G181" s="139"/>
      <c r="H181" s="88"/>
      <c r="I181" s="88"/>
      <c r="J181" s="88"/>
      <c r="K181" s="69"/>
    </row>
    <row r="182" spans="1:11">
      <c r="A182" s="106" t="s">
        <v>53</v>
      </c>
      <c r="B182" s="106"/>
      <c r="C182" s="106"/>
      <c r="D182" s="68"/>
      <c r="E182" s="139"/>
      <c r="F182" s="65"/>
      <c r="G182" s="139" t="s">
        <v>54</v>
      </c>
      <c r="H182" s="88"/>
      <c r="I182" s="88"/>
      <c r="J182" s="88"/>
      <c r="K182" s="69"/>
    </row>
    <row r="183" spans="1:11">
      <c r="A183" s="140"/>
      <c r="B183" s="140"/>
      <c r="C183" s="140"/>
      <c r="D183" s="55"/>
      <c r="E183" s="65"/>
      <c r="F183" s="60"/>
      <c r="G183" s="60"/>
      <c r="H183" s="60"/>
      <c r="I183" s="60"/>
      <c r="J183" s="60"/>
      <c r="K183" s="42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140"/>
      <c r="E187" s="44"/>
      <c r="F187" s="86"/>
      <c r="G187" s="142"/>
      <c r="H187" s="142"/>
      <c r="I187" s="86"/>
      <c r="J187" s="86"/>
      <c r="K187" s="42"/>
    </row>
    <row r="188" spans="1:11">
      <c r="A188" s="140"/>
      <c r="B188" s="140"/>
      <c r="C188" s="140"/>
      <c r="D188" s="140"/>
      <c r="E188" s="44"/>
      <c r="F188" s="86"/>
      <c r="G188" s="142"/>
      <c r="H188" s="142"/>
      <c r="I188" s="86"/>
      <c r="J188" s="86"/>
      <c r="K188" s="42"/>
    </row>
    <row r="189" spans="1:11">
      <c r="A189" s="71"/>
      <c r="B189" s="71"/>
      <c r="C189" s="71"/>
      <c r="D189" s="66"/>
      <c r="E189" s="44"/>
      <c r="F189" s="87"/>
      <c r="G189" s="143"/>
      <c r="H189" s="142"/>
      <c r="I189" s="86"/>
      <c r="J189" s="86"/>
      <c r="K189" s="42"/>
    </row>
    <row r="190" spans="1:11">
      <c r="A190" s="71"/>
      <c r="B190" s="71"/>
      <c r="C190" s="71"/>
      <c r="D190" s="66"/>
      <c r="E190" s="44"/>
      <c r="F190" s="143"/>
      <c r="G190" s="63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144"/>
      <c r="G191" s="143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140"/>
      <c r="F192" s="145"/>
      <c r="G192" s="145"/>
      <c r="H192" s="145"/>
      <c r="I192" s="145"/>
      <c r="J192" s="86"/>
      <c r="K192" s="42"/>
    </row>
    <row r="193" spans="1:11">
      <c r="A193" s="92" t="s">
        <v>63</v>
      </c>
      <c r="B193" s="92"/>
      <c r="C193" s="92"/>
      <c r="D193" s="92"/>
      <c r="E193" s="146"/>
      <c r="F193" s="146"/>
      <c r="G193" s="146"/>
      <c r="H193" s="146"/>
      <c r="I193" s="146"/>
      <c r="J193" s="146"/>
      <c r="K193" s="42"/>
    </row>
    <row r="194" spans="1:11">
      <c r="A194" s="161" t="s">
        <v>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42"/>
    </row>
    <row r="195" spans="1:11" ht="26.25">
      <c r="A195" s="289" t="s">
        <v>75</v>
      </c>
      <c r="B195" s="41" t="s">
        <v>76</v>
      </c>
      <c r="C195" s="1" t="s">
        <v>26</v>
      </c>
      <c r="D195" s="41" t="s">
        <v>77</v>
      </c>
      <c r="E195" s="41" t="s">
        <v>30</v>
      </c>
      <c r="F195" s="41" t="s">
        <v>31</v>
      </c>
      <c r="G195" s="41" t="s">
        <v>32</v>
      </c>
      <c r="H195" s="41" t="s">
        <v>33</v>
      </c>
      <c r="I195" s="41" t="s">
        <v>34</v>
      </c>
      <c r="J195" s="41" t="s">
        <v>35</v>
      </c>
      <c r="K195" s="161"/>
    </row>
    <row r="196" spans="1:11">
      <c r="A196" s="445" t="s">
        <v>193</v>
      </c>
      <c r="B196" s="445"/>
      <c r="C196" s="445"/>
      <c r="D196" s="445"/>
      <c r="E196" s="445"/>
      <c r="F196" s="228"/>
      <c r="G196" s="228"/>
      <c r="H196" s="228"/>
      <c r="I196" s="228"/>
      <c r="J196" s="228"/>
      <c r="K196" s="204"/>
    </row>
    <row r="197" spans="1:11">
      <c r="A197" s="123" t="s">
        <v>36</v>
      </c>
      <c r="B197" s="123"/>
      <c r="C197" s="123"/>
      <c r="D197" s="123"/>
      <c r="E197" s="148"/>
      <c r="F197" s="148"/>
      <c r="G197" s="148"/>
      <c r="H197" s="148"/>
      <c r="I197" s="148"/>
      <c r="J197" s="148"/>
      <c r="K197" s="204"/>
    </row>
    <row r="198" spans="1:11">
      <c r="A198" s="106" t="s">
        <v>37</v>
      </c>
      <c r="B198" s="106"/>
      <c r="C198" s="106"/>
      <c r="D198" s="173"/>
      <c r="E198" s="65"/>
      <c r="F198" s="65"/>
      <c r="G198" s="65"/>
      <c r="H198" s="65"/>
      <c r="I198" s="65"/>
      <c r="J198" s="65"/>
      <c r="K198" s="204"/>
    </row>
    <row r="199" spans="1:11">
      <c r="A199" s="106"/>
      <c r="B199" s="270"/>
      <c r="C199" s="313" t="s">
        <v>211</v>
      </c>
      <c r="D199" s="323" t="s">
        <v>157</v>
      </c>
      <c r="E199" s="238">
        <v>25</v>
      </c>
      <c r="F199" s="149"/>
      <c r="G199" s="67">
        <v>7.1</v>
      </c>
      <c r="H199" s="67">
        <v>9.1</v>
      </c>
      <c r="I199" s="67">
        <v>0</v>
      </c>
      <c r="J199" s="58">
        <v>111</v>
      </c>
      <c r="K199" s="152"/>
    </row>
    <row r="200" spans="1:11">
      <c r="A200" s="69"/>
      <c r="B200" s="309"/>
      <c r="C200" s="69" t="s">
        <v>126</v>
      </c>
      <c r="D200" s="179" t="s">
        <v>38</v>
      </c>
      <c r="E200" s="238">
        <v>10</v>
      </c>
      <c r="F200" s="56"/>
      <c r="G200" s="124">
        <v>0.1</v>
      </c>
      <c r="H200" s="124">
        <v>8.3000000000000007</v>
      </c>
      <c r="I200" s="67">
        <v>0.1</v>
      </c>
      <c r="J200" s="58">
        <v>75</v>
      </c>
      <c r="K200" s="152"/>
    </row>
    <row r="201" spans="1:11">
      <c r="A201" s="111"/>
      <c r="B201" s="309" t="s">
        <v>11</v>
      </c>
      <c r="C201" s="315" t="s">
        <v>148</v>
      </c>
      <c r="D201" s="237" t="s">
        <v>41</v>
      </c>
      <c r="E201" s="240">
        <v>100</v>
      </c>
      <c r="F201" s="58"/>
      <c r="G201" s="124">
        <v>2.8</v>
      </c>
      <c r="H201" s="124">
        <v>12.2</v>
      </c>
      <c r="I201" s="67">
        <v>0.8</v>
      </c>
      <c r="J201" s="58">
        <v>200</v>
      </c>
      <c r="K201" s="152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195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49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SUM(G199:G205)</f>
        <v>25.63</v>
      </c>
      <c r="H206" s="116">
        <f t="shared" ref="H206:J206" si="7">SUM(H199:H205)</f>
        <v>38.839999999999996</v>
      </c>
      <c r="I206" s="116">
        <f t="shared" si="7"/>
        <v>97.949999999999989</v>
      </c>
      <c r="J206" s="116">
        <f t="shared" si="7"/>
        <v>919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06"/>
      <c r="B208" s="270"/>
      <c r="C208" s="69" t="s">
        <v>126</v>
      </c>
      <c r="D208" s="255" t="s">
        <v>38</v>
      </c>
      <c r="E208" s="240">
        <v>10</v>
      </c>
      <c r="F208" s="48">
        <v>7.16</v>
      </c>
      <c r="G208" s="124">
        <v>0.1</v>
      </c>
      <c r="H208" s="124">
        <v>8.3000000000000007</v>
      </c>
      <c r="I208" s="67">
        <v>0.1</v>
      </c>
      <c r="J208" s="58">
        <v>75</v>
      </c>
      <c r="K208" s="42"/>
    </row>
    <row r="209" spans="1:12">
      <c r="A209" s="111"/>
      <c r="B209" s="309" t="s">
        <v>11</v>
      </c>
      <c r="C209" s="315" t="s">
        <v>148</v>
      </c>
      <c r="D209" s="235" t="s">
        <v>41</v>
      </c>
      <c r="E209" s="240">
        <v>100</v>
      </c>
      <c r="F209" s="149">
        <v>33.770000000000003</v>
      </c>
      <c r="G209" s="124">
        <v>2.8</v>
      </c>
      <c r="H209" s="124">
        <v>12.2</v>
      </c>
      <c r="I209" s="67">
        <v>0.8</v>
      </c>
      <c r="J209" s="58">
        <v>200</v>
      </c>
      <c r="K209" s="42"/>
    </row>
    <row r="210" spans="1:12">
      <c r="A210" s="111"/>
      <c r="B210" s="309" t="s">
        <v>11</v>
      </c>
      <c r="C210" s="315" t="s">
        <v>140</v>
      </c>
      <c r="D210" s="235" t="s">
        <v>47</v>
      </c>
      <c r="E210" s="240">
        <v>180</v>
      </c>
      <c r="F210" s="149">
        <v>9.27</v>
      </c>
      <c r="G210" s="124">
        <v>6.6</v>
      </c>
      <c r="H210" s="124">
        <v>5.8</v>
      </c>
      <c r="I210" s="67">
        <v>37.9</v>
      </c>
      <c r="J210" s="58">
        <v>229</v>
      </c>
      <c r="K210" s="42"/>
    </row>
    <row r="211" spans="1:12">
      <c r="A211" s="111"/>
      <c r="B211" s="309" t="s">
        <v>12</v>
      </c>
      <c r="C211" s="315" t="s">
        <v>134</v>
      </c>
      <c r="D211" s="235" t="s">
        <v>58</v>
      </c>
      <c r="E211" s="240">
        <v>200</v>
      </c>
      <c r="F211" s="149">
        <v>12.02</v>
      </c>
      <c r="G211" s="67">
        <v>2.9</v>
      </c>
      <c r="H211" s="67">
        <v>2.5</v>
      </c>
      <c r="I211" s="67">
        <v>24.8</v>
      </c>
      <c r="J211" s="58">
        <v>132</v>
      </c>
      <c r="K211" s="42"/>
    </row>
    <row r="212" spans="1:12">
      <c r="A212" s="68"/>
      <c r="B212" s="307" t="s">
        <v>117</v>
      </c>
      <c r="C212" s="315" t="s">
        <v>122</v>
      </c>
      <c r="D212" s="255" t="s">
        <v>43</v>
      </c>
      <c r="E212" s="240">
        <v>19</v>
      </c>
      <c r="F212" s="58">
        <v>1.74</v>
      </c>
      <c r="G212" s="67">
        <v>3.16</v>
      </c>
      <c r="H212" s="67">
        <v>0.4</v>
      </c>
      <c r="I212" s="67">
        <v>19.32</v>
      </c>
      <c r="J212" s="58">
        <v>94</v>
      </c>
      <c r="K212" s="42"/>
    </row>
    <row r="213" spans="1:12">
      <c r="A213" s="68"/>
      <c r="B213" s="311" t="s">
        <v>118</v>
      </c>
      <c r="C213" s="315" t="s">
        <v>122</v>
      </c>
      <c r="D213" s="255" t="s">
        <v>49</v>
      </c>
      <c r="E213" s="292">
        <v>20</v>
      </c>
      <c r="F213" s="83">
        <v>1.04</v>
      </c>
      <c r="G213" s="83">
        <v>2.97</v>
      </c>
      <c r="H213" s="83">
        <v>0.54</v>
      </c>
      <c r="I213" s="83">
        <v>15.03</v>
      </c>
      <c r="J213" s="83">
        <v>78</v>
      </c>
      <c r="K213" s="74"/>
    </row>
    <row r="214" spans="1:12">
      <c r="A214" s="68"/>
      <c r="B214" s="313"/>
      <c r="C214" s="270"/>
      <c r="D214" s="183"/>
      <c r="E214" s="185"/>
      <c r="F214" s="60">
        <f>SUM(F208:F213)</f>
        <v>65</v>
      </c>
      <c r="G214" s="60">
        <f t="shared" ref="G214:J214" si="8">SUM(G208:G213)</f>
        <v>18.53</v>
      </c>
      <c r="H214" s="60">
        <f t="shared" si="8"/>
        <v>29.74</v>
      </c>
      <c r="I214" s="60">
        <f t="shared" si="8"/>
        <v>97.949999999999989</v>
      </c>
      <c r="J214" s="60">
        <f t="shared" si="8"/>
        <v>808</v>
      </c>
      <c r="K214" s="74"/>
    </row>
    <row r="215" spans="1:12">
      <c r="A215" s="106" t="s">
        <v>45</v>
      </c>
      <c r="B215" s="106"/>
      <c r="C215" s="106"/>
      <c r="D215" s="114"/>
      <c r="E215" s="108"/>
      <c r="F215" s="56"/>
      <c r="G215" s="81"/>
      <c r="H215" s="81"/>
      <c r="I215" s="81"/>
      <c r="J215" s="81"/>
      <c r="K215" s="42"/>
    </row>
    <row r="216" spans="1:12" ht="24">
      <c r="A216" s="270"/>
      <c r="B216" s="301" t="s">
        <v>16</v>
      </c>
      <c r="C216" s="313" t="s">
        <v>224</v>
      </c>
      <c r="D216" s="236" t="s">
        <v>199</v>
      </c>
      <c r="E216" s="287" t="s">
        <v>186</v>
      </c>
      <c r="F216" s="56">
        <v>23.07</v>
      </c>
      <c r="G216" s="81">
        <v>8</v>
      </c>
      <c r="H216" s="81">
        <v>12.3</v>
      </c>
      <c r="I216" s="81">
        <v>12.95</v>
      </c>
      <c r="J216" s="81">
        <v>239</v>
      </c>
      <c r="K216" s="152"/>
    </row>
    <row r="217" spans="1:12">
      <c r="A217" s="291"/>
      <c r="B217" s="301" t="s">
        <v>15</v>
      </c>
      <c r="C217" s="324" t="s">
        <v>128</v>
      </c>
      <c r="D217" s="236" t="s">
        <v>200</v>
      </c>
      <c r="E217" s="287" t="s">
        <v>166</v>
      </c>
      <c r="F217" s="56">
        <v>5.36</v>
      </c>
      <c r="G217" s="67">
        <v>0.55000000000000004</v>
      </c>
      <c r="H217" s="67">
        <v>0.1</v>
      </c>
      <c r="I217" s="67">
        <v>1.9</v>
      </c>
      <c r="J217" s="58">
        <v>11</v>
      </c>
      <c r="K217" s="152"/>
    </row>
    <row r="218" spans="1:12">
      <c r="A218" s="291"/>
      <c r="B218" s="301" t="s">
        <v>17</v>
      </c>
      <c r="C218" s="324" t="s">
        <v>225</v>
      </c>
      <c r="D218" s="236" t="s">
        <v>196</v>
      </c>
      <c r="E218" s="238">
        <v>100</v>
      </c>
      <c r="F218" s="56">
        <v>24.39</v>
      </c>
      <c r="G218" s="67">
        <v>12.4</v>
      </c>
      <c r="H218" s="67">
        <v>13.8</v>
      </c>
      <c r="I218" s="58">
        <v>7.98</v>
      </c>
      <c r="J218" s="58">
        <v>207</v>
      </c>
      <c r="K218" s="152"/>
    </row>
    <row r="219" spans="1:12">
      <c r="A219" s="291"/>
      <c r="B219" s="324" t="s">
        <v>18</v>
      </c>
      <c r="C219" s="324" t="s">
        <v>226</v>
      </c>
      <c r="D219" s="236" t="s">
        <v>197</v>
      </c>
      <c r="E219" s="245">
        <v>180</v>
      </c>
      <c r="F219" s="56">
        <v>12.96</v>
      </c>
      <c r="G219" s="67">
        <v>3</v>
      </c>
      <c r="H219" s="58">
        <v>5.52</v>
      </c>
      <c r="I219" s="58">
        <v>23.7</v>
      </c>
      <c r="J219" s="58">
        <v>157</v>
      </c>
      <c r="K219" s="152"/>
    </row>
    <row r="220" spans="1:12">
      <c r="A220" s="291"/>
      <c r="B220" s="311" t="s">
        <v>118</v>
      </c>
      <c r="C220" s="315" t="s">
        <v>146</v>
      </c>
      <c r="D220" s="255" t="s">
        <v>201</v>
      </c>
      <c r="E220" s="245">
        <v>200</v>
      </c>
      <c r="F220" s="56">
        <v>9.18</v>
      </c>
      <c r="G220" s="155">
        <v>0.16</v>
      </c>
      <c r="H220" s="155">
        <v>0.12</v>
      </c>
      <c r="I220" s="155">
        <v>28.1</v>
      </c>
      <c r="J220" s="155">
        <v>114</v>
      </c>
      <c r="K220" s="152"/>
    </row>
    <row r="221" spans="1:12">
      <c r="A221" s="291"/>
      <c r="B221" s="311" t="s">
        <v>118</v>
      </c>
      <c r="C221" s="315" t="s">
        <v>122</v>
      </c>
      <c r="D221" s="235" t="s">
        <v>49</v>
      </c>
      <c r="E221" s="245">
        <v>40</v>
      </c>
      <c r="F221" s="56">
        <v>2.0699999999999998</v>
      </c>
      <c r="G221" s="58">
        <v>2.97</v>
      </c>
      <c r="H221" s="58">
        <v>0.54</v>
      </c>
      <c r="I221" s="58">
        <v>15.03</v>
      </c>
      <c r="J221" s="58">
        <v>78</v>
      </c>
      <c r="K221" s="206"/>
      <c r="L221" s="147"/>
    </row>
    <row r="222" spans="1:12">
      <c r="A222" s="270"/>
      <c r="B222" s="311" t="s">
        <v>117</v>
      </c>
      <c r="C222" s="315" t="s">
        <v>122</v>
      </c>
      <c r="D222" s="255" t="s">
        <v>43</v>
      </c>
      <c r="E222" s="256">
        <v>33</v>
      </c>
      <c r="F222" s="294">
        <v>2.97</v>
      </c>
      <c r="G222" s="305">
        <v>3.16</v>
      </c>
      <c r="H222" s="305">
        <v>0.4</v>
      </c>
      <c r="I222" s="305">
        <v>19.32</v>
      </c>
      <c r="J222" s="83">
        <v>94</v>
      </c>
      <c r="K222" s="206"/>
      <c r="L222" s="147"/>
    </row>
    <row r="223" spans="1:12">
      <c r="A223" s="270"/>
      <c r="B223" s="270"/>
      <c r="C223" s="270"/>
      <c r="D223" s="255"/>
      <c r="E223" s="240"/>
      <c r="F223" s="293">
        <f>SUM(F216:F222)</f>
        <v>80</v>
      </c>
      <c r="G223" s="293">
        <f t="shared" ref="G223:J223" si="9">SUM(G216:G222)</f>
        <v>30.240000000000002</v>
      </c>
      <c r="H223" s="293">
        <f t="shared" si="9"/>
        <v>32.78</v>
      </c>
      <c r="I223" s="293">
        <f t="shared" si="9"/>
        <v>108.97999999999999</v>
      </c>
      <c r="J223" s="293">
        <f t="shared" si="9"/>
        <v>900</v>
      </c>
      <c r="K223" s="206"/>
      <c r="L223" s="147"/>
    </row>
    <row r="224" spans="1:12">
      <c r="A224" s="106" t="s">
        <v>50</v>
      </c>
      <c r="B224" s="106"/>
      <c r="C224" s="106"/>
      <c r="D224" s="68"/>
      <c r="E224" s="65"/>
      <c r="F224" s="133"/>
      <c r="G224" s="133"/>
      <c r="H224" s="133"/>
      <c r="I224" s="133"/>
      <c r="J224" s="133"/>
      <c r="K224" s="206"/>
      <c r="L224" s="147"/>
    </row>
    <row r="225" spans="1:12" ht="24" customHeight="1">
      <c r="A225" s="106"/>
      <c r="B225" s="106"/>
      <c r="C225" s="68" t="s">
        <v>130</v>
      </c>
      <c r="D225" s="236" t="s">
        <v>198</v>
      </c>
      <c r="E225" s="238">
        <v>70</v>
      </c>
      <c r="F225" s="56">
        <v>5.48</v>
      </c>
      <c r="G225" s="58">
        <v>3.7</v>
      </c>
      <c r="H225" s="58">
        <v>3.2</v>
      </c>
      <c r="I225" s="58">
        <v>21.4</v>
      </c>
      <c r="J225" s="58">
        <v>130</v>
      </c>
      <c r="K225" s="115"/>
      <c r="L225" s="147"/>
    </row>
    <row r="226" spans="1:12">
      <c r="A226" s="68"/>
      <c r="B226" s="68"/>
      <c r="C226" s="68" t="s">
        <v>150</v>
      </c>
      <c r="D226" s="255" t="s">
        <v>111</v>
      </c>
      <c r="E226" s="264">
        <v>200</v>
      </c>
      <c r="F226" s="56">
        <v>4.5199999999999996</v>
      </c>
      <c r="G226" s="136">
        <v>0.1</v>
      </c>
      <c r="H226" s="136">
        <v>0.1</v>
      </c>
      <c r="I226" s="155">
        <v>26.4</v>
      </c>
      <c r="J226" s="155">
        <v>108</v>
      </c>
      <c r="K226" s="152"/>
      <c r="L226" s="147"/>
    </row>
    <row r="227" spans="1:12">
      <c r="A227" s="55"/>
      <c r="B227" s="55"/>
      <c r="C227" s="55"/>
      <c r="D227" s="55"/>
      <c r="E227" s="65"/>
      <c r="F227" s="105">
        <f>SUM(F225:F226)</f>
        <v>10</v>
      </c>
      <c r="G227" s="61">
        <f>SUM(G225:G226)</f>
        <v>3.8000000000000003</v>
      </c>
      <c r="H227" s="61">
        <f t="shared" ref="H227:J227" si="10">SUM(H225:H226)</f>
        <v>3.3000000000000003</v>
      </c>
      <c r="I227" s="61">
        <f t="shared" si="10"/>
        <v>47.8</v>
      </c>
      <c r="J227" s="61">
        <f t="shared" si="10"/>
        <v>238</v>
      </c>
      <c r="K227" s="152"/>
      <c r="L227" s="147"/>
    </row>
    <row r="228" spans="1:12">
      <c r="A228" s="55"/>
      <c r="B228" s="55"/>
      <c r="C228" s="55"/>
      <c r="D228" s="55"/>
      <c r="E228" s="65"/>
      <c r="F228" s="79"/>
      <c r="G228" s="79"/>
      <c r="H228" s="79"/>
      <c r="I228" s="79"/>
      <c r="J228" s="79"/>
      <c r="K228" s="152"/>
      <c r="L228" s="147"/>
    </row>
    <row r="229" spans="1:12">
      <c r="A229" s="55"/>
      <c r="B229" s="55"/>
      <c r="C229" s="55"/>
      <c r="D229" s="55"/>
      <c r="E229" s="65"/>
      <c r="F229" s="60"/>
      <c r="G229" s="60"/>
      <c r="H229" s="60"/>
      <c r="I229" s="60"/>
      <c r="J229" s="60"/>
      <c r="K229" s="115"/>
      <c r="L229" s="147"/>
    </row>
    <row r="230" spans="1:12">
      <c r="A230" s="106" t="s">
        <v>51</v>
      </c>
      <c r="B230" s="106"/>
      <c r="C230" s="106"/>
      <c r="D230" s="68"/>
      <c r="E230" s="139"/>
      <c r="F230" s="65"/>
      <c r="G230" s="139" t="s">
        <v>52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106" t="s">
        <v>53</v>
      </c>
      <c r="B232" s="106"/>
      <c r="C232" s="106"/>
      <c r="D232" s="68"/>
      <c r="E232" s="139"/>
      <c r="F232" s="65"/>
      <c r="G232" s="139" t="s">
        <v>54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140"/>
      <c r="B238" s="140"/>
      <c r="C238" s="140"/>
      <c r="D238" s="140"/>
      <c r="E238" s="44"/>
      <c r="F238" s="86"/>
      <c r="G238" s="142"/>
      <c r="H238" s="142"/>
      <c r="I238" s="86"/>
      <c r="J238" s="86"/>
      <c r="K238" s="42"/>
    </row>
    <row r="239" spans="1:12">
      <c r="A239" s="71"/>
      <c r="B239" s="71"/>
      <c r="C239" s="71"/>
      <c r="D239" s="66"/>
      <c r="E239" s="44"/>
      <c r="F239" s="87"/>
      <c r="G239" s="143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143"/>
      <c r="G240" s="63"/>
      <c r="H240" s="142"/>
      <c r="I240" s="86"/>
      <c r="J240" s="86"/>
      <c r="K240" s="42"/>
    </row>
    <row r="241" spans="1:12">
      <c r="A241" s="140"/>
      <c r="B241" s="140"/>
      <c r="C241" s="140"/>
      <c r="D241" s="140"/>
      <c r="E241" s="44"/>
      <c r="F241" s="144"/>
      <c r="G241" s="14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140"/>
      <c r="F242" s="145"/>
      <c r="G242" s="145"/>
      <c r="H242" s="145"/>
      <c r="I242" s="145"/>
      <c r="J242" s="86"/>
      <c r="K242" s="42"/>
    </row>
    <row r="243" spans="1:12">
      <c r="A243" s="92" t="s">
        <v>63</v>
      </c>
      <c r="B243" s="92"/>
      <c r="C243" s="92"/>
      <c r="D243" s="92"/>
      <c r="E243" s="146"/>
      <c r="F243" s="146"/>
      <c r="G243" s="146"/>
      <c r="H243" s="146"/>
      <c r="I243" s="146"/>
      <c r="J243" s="146"/>
      <c r="K243" s="42"/>
    </row>
    <row r="244" spans="1:12">
      <c r="A244" s="161" t="s">
        <v>64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42"/>
    </row>
    <row r="245" spans="1:12" ht="26.25">
      <c r="A245" s="289" t="s">
        <v>75</v>
      </c>
      <c r="B245" s="41" t="s">
        <v>76</v>
      </c>
      <c r="C245" s="1" t="s">
        <v>26</v>
      </c>
      <c r="D245" s="41" t="s">
        <v>77</v>
      </c>
      <c r="E245" s="41" t="s">
        <v>30</v>
      </c>
      <c r="F245" s="41" t="s">
        <v>31</v>
      </c>
      <c r="G245" s="41" t="s">
        <v>32</v>
      </c>
      <c r="H245" s="41" t="s">
        <v>33</v>
      </c>
      <c r="I245" s="41" t="s">
        <v>34</v>
      </c>
      <c r="J245" s="41" t="s">
        <v>35</v>
      </c>
      <c r="K245" s="115"/>
    </row>
    <row r="246" spans="1:12">
      <c r="A246" s="445" t="s">
        <v>194</v>
      </c>
      <c r="B246" s="445"/>
      <c r="C246" s="445"/>
      <c r="D246" s="445"/>
      <c r="E246" s="445"/>
      <c r="F246" s="228"/>
      <c r="G246" s="228"/>
      <c r="H246" s="228"/>
      <c r="I246" s="228"/>
      <c r="J246" s="228"/>
      <c r="K246" s="115"/>
    </row>
    <row r="247" spans="1:12">
      <c r="A247" s="123" t="s">
        <v>36</v>
      </c>
      <c r="B247" s="123"/>
      <c r="C247" s="123"/>
      <c r="D247" s="123"/>
      <c r="E247" s="148"/>
      <c r="F247" s="148"/>
      <c r="G247" s="148"/>
      <c r="H247" s="148"/>
      <c r="I247" s="148"/>
      <c r="J247" s="148"/>
      <c r="K247" s="115"/>
    </row>
    <row r="248" spans="1:12">
      <c r="A248" s="106" t="s">
        <v>37</v>
      </c>
      <c r="B248" s="106"/>
      <c r="C248" s="106"/>
      <c r="D248" s="173"/>
      <c r="E248" s="65"/>
      <c r="F248" s="222"/>
      <c r="G248" s="222"/>
      <c r="H248" s="222"/>
      <c r="I248" s="222"/>
      <c r="J248" s="222"/>
      <c r="K248" s="161"/>
    </row>
    <row r="249" spans="1:12">
      <c r="A249" s="106"/>
      <c r="B249" s="313" t="s">
        <v>120</v>
      </c>
      <c r="C249" s="313" t="s">
        <v>135</v>
      </c>
      <c r="D249" s="282" t="s">
        <v>101</v>
      </c>
      <c r="E249" s="295" t="s">
        <v>40</v>
      </c>
      <c r="F249" s="48"/>
      <c r="G249" s="67">
        <v>1.5</v>
      </c>
      <c r="H249" s="67">
        <v>0.5</v>
      </c>
      <c r="I249" s="67">
        <v>21</v>
      </c>
      <c r="J249" s="58">
        <v>96</v>
      </c>
      <c r="K249" s="152"/>
    </row>
    <row r="250" spans="1:12">
      <c r="A250" s="69"/>
      <c r="B250" s="309" t="s">
        <v>11</v>
      </c>
      <c r="C250" s="69" t="s">
        <v>139</v>
      </c>
      <c r="D250" s="282" t="s">
        <v>206</v>
      </c>
      <c r="E250" s="296">
        <v>100</v>
      </c>
      <c r="F250" s="58"/>
      <c r="G250" s="124">
        <v>15</v>
      </c>
      <c r="H250" s="124">
        <v>15.4</v>
      </c>
      <c r="I250" s="67">
        <v>12.6</v>
      </c>
      <c r="J250" s="58">
        <v>250</v>
      </c>
      <c r="K250" s="152"/>
    </row>
    <row r="251" spans="1:12">
      <c r="A251" s="111"/>
      <c r="B251" s="309" t="s">
        <v>11</v>
      </c>
      <c r="C251" s="315" t="s">
        <v>145</v>
      </c>
      <c r="D251" s="297" t="s">
        <v>42</v>
      </c>
      <c r="E251" s="296">
        <v>180</v>
      </c>
      <c r="F251" s="58"/>
      <c r="G251" s="124">
        <v>3.7</v>
      </c>
      <c r="H251" s="124">
        <v>6.3</v>
      </c>
      <c r="I251" s="67">
        <v>32.799999999999997</v>
      </c>
      <c r="J251" s="58">
        <v>195</v>
      </c>
      <c r="K251" s="152"/>
    </row>
    <row r="252" spans="1:12">
      <c r="A252" s="111"/>
      <c r="B252" s="309" t="s">
        <v>12</v>
      </c>
      <c r="C252" s="315" t="s">
        <v>125</v>
      </c>
      <c r="D252" s="284" t="s">
        <v>48</v>
      </c>
      <c r="E252" s="298">
        <v>200</v>
      </c>
      <c r="F252" s="58"/>
      <c r="G252" s="124">
        <v>7.0000000000000007E-2</v>
      </c>
      <c r="H252" s="124">
        <v>0.02</v>
      </c>
      <c r="I252" s="67">
        <v>15</v>
      </c>
      <c r="J252" s="58">
        <v>60</v>
      </c>
      <c r="K252" s="152"/>
    </row>
    <row r="253" spans="1:12">
      <c r="A253" s="111"/>
      <c r="B253" s="307" t="s">
        <v>117</v>
      </c>
      <c r="C253" s="315" t="s">
        <v>122</v>
      </c>
      <c r="D253" s="284" t="s">
        <v>43</v>
      </c>
      <c r="E253" s="299">
        <v>33</v>
      </c>
      <c r="F253" s="58"/>
      <c r="G253" s="67">
        <v>3.16</v>
      </c>
      <c r="H253" s="67">
        <v>0.4</v>
      </c>
      <c r="I253" s="67">
        <v>19.32</v>
      </c>
      <c r="J253" s="58">
        <v>94</v>
      </c>
      <c r="K253" s="152"/>
    </row>
    <row r="254" spans="1:12">
      <c r="A254" s="106"/>
      <c r="B254" s="66" t="s">
        <v>118</v>
      </c>
      <c r="C254" s="315" t="s">
        <v>122</v>
      </c>
      <c r="D254" s="284" t="s">
        <v>49</v>
      </c>
      <c r="E254" s="285">
        <v>20</v>
      </c>
      <c r="F254" s="83"/>
      <c r="G254" s="83">
        <v>2.97</v>
      </c>
      <c r="H254" s="83">
        <v>0.54</v>
      </c>
      <c r="I254" s="83">
        <v>15.03</v>
      </c>
      <c r="J254" s="83">
        <v>78</v>
      </c>
      <c r="K254" s="152"/>
    </row>
    <row r="255" spans="1:12">
      <c r="A255" s="132"/>
      <c r="B255" s="132"/>
      <c r="C255" s="132"/>
      <c r="D255" s="68"/>
      <c r="E255" s="65"/>
      <c r="F255" s="222"/>
      <c r="G255" s="116">
        <f>SUM(G249:G254)</f>
        <v>26.4</v>
      </c>
      <c r="H255" s="116">
        <f t="shared" ref="H255:J255" si="11">SUM(H249:H254)</f>
        <v>23.159999999999997</v>
      </c>
      <c r="I255" s="116">
        <f t="shared" si="11"/>
        <v>115.75</v>
      </c>
      <c r="J255" s="116">
        <f t="shared" si="11"/>
        <v>773</v>
      </c>
      <c r="K255" s="152"/>
    </row>
    <row r="256" spans="1:12">
      <c r="A256" s="106" t="s">
        <v>44</v>
      </c>
      <c r="B256" s="106"/>
      <c r="C256" s="106"/>
      <c r="D256" s="114"/>
      <c r="E256" s="80"/>
      <c r="F256" s="48"/>
      <c r="G256" s="133"/>
      <c r="H256" s="174"/>
      <c r="I256" s="174"/>
      <c r="J256" s="135"/>
      <c r="K256" s="151"/>
      <c r="L256" s="75"/>
    </row>
    <row r="257" spans="1:12">
      <c r="A257" s="106"/>
      <c r="B257" s="270"/>
      <c r="C257" s="313" t="s">
        <v>126</v>
      </c>
      <c r="D257" s="282" t="s">
        <v>38</v>
      </c>
      <c r="E257" s="295" t="s">
        <v>84</v>
      </c>
      <c r="F257" s="48">
        <v>7.16</v>
      </c>
      <c r="G257" s="67">
        <v>0.1</v>
      </c>
      <c r="H257" s="81">
        <v>8.3000000000000007</v>
      </c>
      <c r="I257" s="81">
        <v>0.1</v>
      </c>
      <c r="J257" s="58">
        <v>75</v>
      </c>
      <c r="K257" s="151"/>
      <c r="L257" s="75"/>
    </row>
    <row r="258" spans="1:12">
      <c r="A258" s="111"/>
      <c r="B258" s="309" t="s">
        <v>11</v>
      </c>
      <c r="C258" s="315" t="s">
        <v>139</v>
      </c>
      <c r="D258" s="282" t="s">
        <v>207</v>
      </c>
      <c r="E258" s="296">
        <v>100</v>
      </c>
      <c r="F258" s="149">
        <v>38.79</v>
      </c>
      <c r="G258" s="124">
        <v>15</v>
      </c>
      <c r="H258" s="124">
        <v>15.4</v>
      </c>
      <c r="I258" s="67">
        <v>12.6</v>
      </c>
      <c r="J258" s="58">
        <v>250</v>
      </c>
      <c r="K258" s="151"/>
      <c r="L258" s="75"/>
    </row>
    <row r="259" spans="1:12">
      <c r="A259" s="111"/>
      <c r="B259" s="309" t="s">
        <v>11</v>
      </c>
      <c r="C259" s="315" t="s">
        <v>145</v>
      </c>
      <c r="D259" s="297" t="s">
        <v>42</v>
      </c>
      <c r="E259" s="296">
        <v>180</v>
      </c>
      <c r="F259" s="149">
        <v>12.08</v>
      </c>
      <c r="G259" s="124">
        <v>3.7</v>
      </c>
      <c r="H259" s="124">
        <v>6.3</v>
      </c>
      <c r="I259" s="67">
        <v>32.799999999999997</v>
      </c>
      <c r="J259" s="58">
        <v>195</v>
      </c>
      <c r="K259" s="152"/>
    </row>
    <row r="260" spans="1:12">
      <c r="A260" s="111"/>
      <c r="B260" s="309" t="s">
        <v>12</v>
      </c>
      <c r="C260" s="315" t="s">
        <v>125</v>
      </c>
      <c r="D260" s="284" t="s">
        <v>48</v>
      </c>
      <c r="E260" s="298">
        <v>200</v>
      </c>
      <c r="F260" s="149">
        <v>1.76</v>
      </c>
      <c r="G260" s="124">
        <v>7.0000000000000007E-2</v>
      </c>
      <c r="H260" s="124">
        <v>0.02</v>
      </c>
      <c r="I260" s="67">
        <v>15</v>
      </c>
      <c r="J260" s="58">
        <v>60</v>
      </c>
      <c r="K260" s="152"/>
    </row>
    <row r="261" spans="1:12">
      <c r="A261" s="68"/>
      <c r="B261" s="307" t="s">
        <v>117</v>
      </c>
      <c r="C261" s="315" t="s">
        <v>122</v>
      </c>
      <c r="D261" s="284" t="s">
        <v>43</v>
      </c>
      <c r="E261" s="299">
        <v>46</v>
      </c>
      <c r="F261" s="58">
        <v>4.17</v>
      </c>
      <c r="G261" s="67">
        <v>3.16</v>
      </c>
      <c r="H261" s="67">
        <v>0.4</v>
      </c>
      <c r="I261" s="67">
        <v>19.32</v>
      </c>
      <c r="J261" s="58">
        <v>94</v>
      </c>
      <c r="K261" s="152"/>
      <c r="L261" s="147"/>
    </row>
    <row r="262" spans="1:12">
      <c r="A262" s="68"/>
      <c r="B262" s="311" t="s">
        <v>118</v>
      </c>
      <c r="C262" s="315" t="s">
        <v>122</v>
      </c>
      <c r="D262" s="284" t="s">
        <v>49</v>
      </c>
      <c r="E262" s="285">
        <v>20</v>
      </c>
      <c r="F262" s="83">
        <v>1.04</v>
      </c>
      <c r="G262" s="83">
        <v>2.97</v>
      </c>
      <c r="H262" s="83">
        <v>0.54</v>
      </c>
      <c r="I262" s="83">
        <v>15.03</v>
      </c>
      <c r="J262" s="83">
        <v>78</v>
      </c>
      <c r="K262" s="152"/>
      <c r="L262" s="147"/>
    </row>
    <row r="263" spans="1:12">
      <c r="A263" s="68"/>
      <c r="B263" s="68"/>
      <c r="C263" s="315"/>
      <c r="D263" s="183"/>
      <c r="E263" s="185"/>
      <c r="F263" s="60">
        <f>SUM(F257:F262)</f>
        <v>65</v>
      </c>
      <c r="G263" s="60">
        <f t="shared" ref="G263:J263" si="12">SUM(G257:G262)</f>
        <v>25</v>
      </c>
      <c r="H263" s="60">
        <f t="shared" si="12"/>
        <v>30.96</v>
      </c>
      <c r="I263" s="60">
        <f t="shared" si="12"/>
        <v>94.85</v>
      </c>
      <c r="J263" s="60">
        <f t="shared" si="12"/>
        <v>752</v>
      </c>
      <c r="K263" s="151"/>
      <c r="L263" s="209"/>
    </row>
    <row r="264" spans="1:12">
      <c r="A264" s="106" t="s">
        <v>45</v>
      </c>
      <c r="B264" s="106"/>
      <c r="C264" s="106"/>
      <c r="D264" s="114"/>
      <c r="E264" s="108"/>
      <c r="F264" s="56"/>
      <c r="G264" s="81"/>
      <c r="H264" s="81"/>
      <c r="I264" s="81"/>
      <c r="J264" s="81"/>
      <c r="K264" s="151"/>
      <c r="L264" s="209"/>
    </row>
    <row r="265" spans="1:12" ht="24">
      <c r="A265" s="68"/>
      <c r="B265" s="301" t="s">
        <v>16</v>
      </c>
      <c r="C265" s="313" t="s">
        <v>227</v>
      </c>
      <c r="D265" s="297" t="s">
        <v>208</v>
      </c>
      <c r="E265" s="295" t="s">
        <v>202</v>
      </c>
      <c r="F265" s="58">
        <v>18.05</v>
      </c>
      <c r="G265" s="81">
        <v>3.55</v>
      </c>
      <c r="H265" s="81">
        <v>2.86</v>
      </c>
      <c r="I265" s="81">
        <v>19.2</v>
      </c>
      <c r="J265" s="81">
        <v>117</v>
      </c>
      <c r="K265" s="151"/>
      <c r="L265" s="209"/>
    </row>
    <row r="266" spans="1:12">
      <c r="A266" s="137"/>
      <c r="B266" s="301" t="s">
        <v>17</v>
      </c>
      <c r="C266" s="324" t="s">
        <v>228</v>
      </c>
      <c r="D266" s="300" t="s">
        <v>209</v>
      </c>
      <c r="E266" s="298" t="s">
        <v>203</v>
      </c>
      <c r="F266" s="58">
        <v>41</v>
      </c>
      <c r="G266" s="67">
        <v>13.25</v>
      </c>
      <c r="H266" s="67">
        <v>8.5</v>
      </c>
      <c r="I266" s="67">
        <v>18.75</v>
      </c>
      <c r="J266" s="58">
        <v>205</v>
      </c>
      <c r="K266" s="151"/>
      <c r="L266" s="209"/>
    </row>
    <row r="267" spans="1:12">
      <c r="A267" s="137"/>
      <c r="B267" s="301" t="s">
        <v>151</v>
      </c>
      <c r="C267" s="324" t="s">
        <v>142</v>
      </c>
      <c r="D267" s="282" t="s">
        <v>74</v>
      </c>
      <c r="E267" s="283">
        <v>200</v>
      </c>
      <c r="F267" s="58">
        <v>16.38</v>
      </c>
      <c r="G267" s="67">
        <v>1</v>
      </c>
      <c r="H267" s="67">
        <v>0</v>
      </c>
      <c r="I267" s="58">
        <v>20.2</v>
      </c>
      <c r="J267" s="58">
        <v>85</v>
      </c>
      <c r="K267" s="152"/>
      <c r="L267" s="147"/>
    </row>
    <row r="268" spans="1:12">
      <c r="A268" s="137"/>
      <c r="B268" s="311" t="s">
        <v>118</v>
      </c>
      <c r="C268" s="315" t="s">
        <v>122</v>
      </c>
      <c r="D268" s="282" t="s">
        <v>49</v>
      </c>
      <c r="E268" s="298">
        <v>34</v>
      </c>
      <c r="F268" s="58">
        <v>1.75</v>
      </c>
      <c r="G268" s="58">
        <v>2.97</v>
      </c>
      <c r="H268" s="58">
        <v>0.54</v>
      </c>
      <c r="I268" s="58">
        <v>15.03</v>
      </c>
      <c r="J268" s="58">
        <v>78</v>
      </c>
      <c r="K268" s="152"/>
      <c r="L268" s="147"/>
    </row>
    <row r="269" spans="1:12">
      <c r="A269" s="137"/>
      <c r="B269" s="307" t="s">
        <v>117</v>
      </c>
      <c r="C269" s="315" t="s">
        <v>122</v>
      </c>
      <c r="D269" s="282" t="s">
        <v>43</v>
      </c>
      <c r="E269" s="285">
        <v>31</v>
      </c>
      <c r="F269" s="83">
        <v>2.82</v>
      </c>
      <c r="G269" s="305">
        <v>3.16</v>
      </c>
      <c r="H269" s="305">
        <v>0.4</v>
      </c>
      <c r="I269" s="305">
        <v>19.32</v>
      </c>
      <c r="J269" s="83">
        <v>94</v>
      </c>
      <c r="K269" s="152"/>
      <c r="L269" s="147"/>
    </row>
    <row r="270" spans="1:12">
      <c r="A270" s="68"/>
      <c r="B270" s="68"/>
      <c r="C270" s="68"/>
      <c r="D270" s="69"/>
      <c r="E270" s="70"/>
      <c r="F270" s="322">
        <f>SUM(F265:F269)</f>
        <v>79.999999999999986</v>
      </c>
      <c r="G270" s="207">
        <f>SUM(G265:G269)</f>
        <v>23.93</v>
      </c>
      <c r="H270" s="207">
        <f>SUM(H265:H269)</f>
        <v>12.299999999999999</v>
      </c>
      <c r="I270" s="207">
        <f>SUM(I265:I269)</f>
        <v>92.5</v>
      </c>
      <c r="J270" s="207">
        <f>SUM(J265:J269)</f>
        <v>579</v>
      </c>
      <c r="K270" s="151"/>
      <c r="L270" s="147"/>
    </row>
    <row r="271" spans="1:12">
      <c r="A271" s="106" t="s">
        <v>50</v>
      </c>
      <c r="B271" s="106"/>
      <c r="C271" s="106"/>
      <c r="D271" s="68"/>
      <c r="E271" s="65"/>
      <c r="F271" s="133"/>
      <c r="G271" s="133"/>
      <c r="H271" s="133"/>
      <c r="I271" s="133"/>
      <c r="J271" s="133"/>
      <c r="K271" s="151"/>
      <c r="L271" s="147"/>
    </row>
    <row r="272" spans="1:12" ht="28.5" customHeight="1">
      <c r="A272" s="106"/>
      <c r="B272" s="106"/>
      <c r="C272" s="68" t="s">
        <v>130</v>
      </c>
      <c r="D272" s="236" t="s">
        <v>204</v>
      </c>
      <c r="E272" s="287" t="s">
        <v>205</v>
      </c>
      <c r="F272" s="58">
        <v>4.88</v>
      </c>
      <c r="G272" s="58">
        <v>3.8</v>
      </c>
      <c r="H272" s="58">
        <v>5.4</v>
      </c>
      <c r="I272" s="58">
        <v>23.1</v>
      </c>
      <c r="J272" s="58">
        <v>157</v>
      </c>
      <c r="K272" s="151"/>
      <c r="L272" s="147"/>
    </row>
    <row r="273" spans="1:12">
      <c r="A273" s="68"/>
      <c r="B273" s="68"/>
      <c r="C273" s="68" t="s">
        <v>229</v>
      </c>
      <c r="D273" s="186" t="s">
        <v>94</v>
      </c>
      <c r="E273" s="191">
        <v>200</v>
      </c>
      <c r="F273" s="58">
        <v>5.12</v>
      </c>
      <c r="G273" s="136">
        <v>0.1</v>
      </c>
      <c r="H273" s="136">
        <v>0.1</v>
      </c>
      <c r="I273" s="155">
        <v>27.9</v>
      </c>
      <c r="J273" s="155">
        <v>113</v>
      </c>
      <c r="K273" s="151"/>
      <c r="L273" s="147"/>
    </row>
    <row r="274" spans="1:12">
      <c r="A274" s="55"/>
      <c r="B274" s="55"/>
      <c r="C274" s="55"/>
      <c r="D274" s="55"/>
      <c r="E274" s="65"/>
      <c r="F274" s="61">
        <f>SUM(F272:F273)</f>
        <v>10</v>
      </c>
      <c r="G274" s="61">
        <f>SUM(G272:G273)</f>
        <v>3.9</v>
      </c>
      <c r="H274" s="61">
        <f t="shared" ref="H274:J274" si="13">SUM(H272:H273)</f>
        <v>5.5</v>
      </c>
      <c r="I274" s="61">
        <f t="shared" si="13"/>
        <v>51</v>
      </c>
      <c r="J274" s="61">
        <f t="shared" si="13"/>
        <v>270</v>
      </c>
      <c r="K274" s="152"/>
      <c r="L274" s="147"/>
    </row>
    <row r="275" spans="1:12">
      <c r="A275" s="55"/>
      <c r="B275" s="55"/>
      <c r="C275" s="55"/>
      <c r="D275" s="55"/>
      <c r="E275" s="65"/>
      <c r="F275" s="60"/>
      <c r="G275" s="60"/>
      <c r="H275" s="60"/>
      <c r="I275" s="60"/>
      <c r="J275" s="60"/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106" t="s">
        <v>51</v>
      </c>
      <c r="B277" s="106"/>
      <c r="C277" s="106"/>
      <c r="D277" s="68"/>
      <c r="E277" s="139"/>
      <c r="F277" s="65"/>
      <c r="G277" s="139" t="s">
        <v>52</v>
      </c>
      <c r="H277" s="88"/>
      <c r="I277" s="88"/>
      <c r="J277" s="88"/>
      <c r="K277" s="152"/>
      <c r="L277" s="147"/>
    </row>
    <row r="278" spans="1:12">
      <c r="A278" s="106"/>
      <c r="B278" s="106"/>
      <c r="C278" s="106"/>
      <c r="D278" s="68"/>
      <c r="E278" s="139"/>
      <c r="F278" s="65"/>
      <c r="G278" s="139"/>
      <c r="H278" s="88"/>
      <c r="I278" s="88"/>
      <c r="J278" s="88"/>
      <c r="K278" s="152"/>
      <c r="L278" s="147"/>
    </row>
    <row r="279" spans="1:12">
      <c r="A279" s="106" t="s">
        <v>53</v>
      </c>
      <c r="B279" s="106"/>
      <c r="C279" s="106"/>
      <c r="D279" s="68"/>
      <c r="E279" s="139"/>
      <c r="F279" s="65"/>
      <c r="G279" s="139" t="s">
        <v>54</v>
      </c>
      <c r="H279" s="88"/>
      <c r="I279" s="88"/>
      <c r="J279" s="88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204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92"/>
    </row>
    <row r="287" spans="1:12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92"/>
    </row>
    <row r="288" spans="1:12">
      <c r="A288" s="90"/>
      <c r="B288" s="90"/>
      <c r="C288" s="90"/>
      <c r="D288" s="90"/>
      <c r="E288" s="90"/>
      <c r="F288" s="203"/>
      <c r="G288" s="203"/>
      <c r="H288" s="203"/>
      <c r="I288" s="203"/>
      <c r="J288" s="203"/>
      <c r="K288" s="92"/>
    </row>
    <row r="289" spans="1:1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2"/>
    </row>
    <row r="290" spans="1:1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92"/>
    </row>
    <row r="291" spans="1:11">
      <c r="A291" s="161"/>
      <c r="B291" s="161"/>
      <c r="C291" s="161"/>
      <c r="D291" s="161"/>
      <c r="E291" s="55"/>
      <c r="F291" s="133"/>
      <c r="G291" s="133"/>
      <c r="H291" s="133"/>
      <c r="I291" s="133"/>
      <c r="J291" s="133"/>
      <c r="K291" s="92"/>
    </row>
    <row r="292" spans="1:11">
      <c r="A292" s="161"/>
      <c r="B292" s="161"/>
      <c r="C292" s="161"/>
      <c r="D292" s="137"/>
      <c r="E292" s="136"/>
      <c r="F292" s="58"/>
      <c r="G292" s="81"/>
      <c r="H292" s="81"/>
      <c r="I292" s="81"/>
      <c r="J292" s="81"/>
      <c r="K292" s="92"/>
    </row>
    <row r="293" spans="1:11">
      <c r="A293" s="161"/>
      <c r="B293" s="161"/>
      <c r="C293" s="161"/>
      <c r="D293" s="132"/>
      <c r="E293" s="136"/>
      <c r="F293" s="58"/>
      <c r="G293" s="67"/>
      <c r="H293" s="81"/>
      <c r="I293" s="81"/>
      <c r="J293" s="58"/>
      <c r="K293" s="92"/>
    </row>
    <row r="294" spans="1:11">
      <c r="A294" s="137"/>
      <c r="B294" s="137"/>
      <c r="C294" s="137"/>
      <c r="D294" s="109"/>
      <c r="E294" s="136"/>
      <c r="F294" s="58"/>
      <c r="G294" s="67"/>
      <c r="H294" s="67"/>
      <c r="I294" s="67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23"/>
      <c r="B297" s="123"/>
      <c r="C297" s="123"/>
      <c r="D297" s="114"/>
      <c r="E297" s="150"/>
      <c r="F297" s="156"/>
      <c r="G297" s="156"/>
      <c r="H297" s="156"/>
      <c r="I297" s="156"/>
      <c r="J297" s="153"/>
      <c r="K297" s="92"/>
    </row>
    <row r="298" spans="1:11">
      <c r="A298" s="157"/>
      <c r="B298" s="157"/>
      <c r="C298" s="157"/>
      <c r="D298" s="114"/>
      <c r="E298" s="65"/>
      <c r="F298" s="60"/>
      <c r="G298" s="60"/>
      <c r="H298" s="60"/>
      <c r="I298" s="60"/>
      <c r="J298" s="60"/>
      <c r="K298" s="92"/>
    </row>
    <row r="299" spans="1:11">
      <c r="A299" s="123"/>
      <c r="B299" s="123"/>
      <c r="C299" s="123"/>
      <c r="D299" s="114"/>
      <c r="E299" s="80"/>
      <c r="F299" s="48"/>
      <c r="G299" s="55"/>
      <c r="H299" s="49"/>
      <c r="I299" s="49"/>
      <c r="J299" s="56"/>
      <c r="K299" s="92"/>
    </row>
    <row r="300" spans="1:11">
      <c r="A300" s="137"/>
      <c r="B300" s="137"/>
      <c r="C300" s="137"/>
      <c r="D300" s="171"/>
      <c r="E300" s="136"/>
      <c r="F300" s="48"/>
      <c r="G300" s="67"/>
      <c r="H300" s="81"/>
      <c r="I300" s="81"/>
      <c r="J300" s="58"/>
      <c r="K300" s="92"/>
    </row>
    <row r="301" spans="1:11">
      <c r="A301" s="137"/>
      <c r="B301" s="137"/>
      <c r="C301" s="137"/>
      <c r="D301" s="109"/>
      <c r="E301" s="136"/>
      <c r="F301" s="48"/>
      <c r="G301" s="67"/>
      <c r="H301" s="67"/>
      <c r="I301" s="67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14"/>
      <c r="B303" s="114"/>
      <c r="C303" s="114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14"/>
      <c r="E304" s="150"/>
      <c r="F304" s="134"/>
      <c r="G304" s="156"/>
      <c r="H304" s="156"/>
      <c r="I304" s="156"/>
      <c r="J304" s="153"/>
      <c r="K304" s="92"/>
    </row>
    <row r="305" spans="1:11">
      <c r="A305" s="114"/>
      <c r="B305" s="114"/>
      <c r="C305" s="114"/>
      <c r="D305" s="137"/>
      <c r="E305" s="150"/>
      <c r="F305" s="88"/>
      <c r="G305" s="88"/>
      <c r="H305" s="88"/>
      <c r="I305" s="88"/>
      <c r="J305" s="88"/>
      <c r="K305" s="92"/>
    </row>
    <row r="306" spans="1:11">
      <c r="A306" s="123"/>
      <c r="B306" s="123"/>
      <c r="C306" s="123"/>
      <c r="D306" s="137"/>
      <c r="E306" s="108"/>
      <c r="F306" s="136"/>
      <c r="G306" s="136"/>
      <c r="H306" s="136"/>
      <c r="I306" s="136"/>
      <c r="J306" s="136"/>
      <c r="K306" s="92"/>
    </row>
    <row r="307" spans="1:11">
      <c r="A307" s="137"/>
      <c r="B307" s="137"/>
      <c r="C307" s="137"/>
      <c r="D307" s="109"/>
      <c r="E307" s="138"/>
      <c r="F307" s="56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37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205"/>
      <c r="E309" s="138"/>
      <c r="F309" s="56"/>
      <c r="G309" s="55"/>
      <c r="H309" s="55"/>
      <c r="I309" s="55"/>
      <c r="J309" s="56"/>
      <c r="K309" s="92"/>
    </row>
    <row r="310" spans="1:11">
      <c r="A310" s="137"/>
      <c r="B310" s="137"/>
      <c r="C310" s="137"/>
      <c r="D310" s="158"/>
      <c r="E310" s="138"/>
      <c r="F310" s="56"/>
      <c r="G310" s="58"/>
      <c r="H310" s="58"/>
      <c r="I310" s="58"/>
      <c r="J310" s="58"/>
      <c r="K310" s="92"/>
    </row>
    <row r="311" spans="1:11">
      <c r="A311" s="137"/>
      <c r="B311" s="137"/>
      <c r="C311" s="137"/>
      <c r="D311" s="114"/>
      <c r="E311" s="55"/>
      <c r="F311" s="56"/>
      <c r="G311" s="56"/>
      <c r="H311" s="56"/>
      <c r="I311" s="56"/>
      <c r="J311" s="56"/>
      <c r="K311" s="92"/>
    </row>
    <row r="312" spans="1:11">
      <c r="A312" s="137"/>
      <c r="B312" s="137"/>
      <c r="C312" s="137"/>
      <c r="D312" s="109"/>
      <c r="E312" s="55"/>
      <c r="F312" s="56"/>
      <c r="G312" s="156"/>
      <c r="H312" s="156"/>
      <c r="I312" s="156"/>
      <c r="J312" s="153"/>
      <c r="K312" s="92"/>
    </row>
    <row r="313" spans="1:11">
      <c r="A313" s="137"/>
      <c r="B313" s="137"/>
      <c r="C313" s="137"/>
      <c r="D313" s="137"/>
      <c r="E313" s="55"/>
      <c r="F313" s="58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60"/>
      <c r="G314" s="88"/>
      <c r="H314" s="88"/>
      <c r="I314" s="88"/>
      <c r="J314" s="88"/>
      <c r="K314" s="92"/>
    </row>
    <row r="315" spans="1:11">
      <c r="A315" s="114"/>
      <c r="B315" s="114"/>
      <c r="C315" s="114"/>
      <c r="D315" s="205"/>
      <c r="E315" s="136"/>
      <c r="F315" s="136"/>
      <c r="G315" s="207"/>
      <c r="H315" s="207"/>
      <c r="I315" s="207"/>
      <c r="J315" s="207"/>
      <c r="K315" s="92"/>
    </row>
    <row r="316" spans="1:11">
      <c r="A316" s="123"/>
      <c r="B316" s="123"/>
      <c r="C316" s="123"/>
      <c r="D316" s="137"/>
      <c r="E316" s="55"/>
      <c r="F316" s="133"/>
      <c r="G316" s="133"/>
      <c r="H316" s="133"/>
      <c r="I316" s="133"/>
      <c r="J316" s="133"/>
      <c r="K316" s="92"/>
    </row>
    <row r="317" spans="1:11">
      <c r="A317" s="123"/>
      <c r="B317" s="123"/>
      <c r="C317" s="123"/>
      <c r="D317" s="137"/>
      <c r="E317" s="55"/>
      <c r="F317" s="58"/>
      <c r="G317" s="67"/>
      <c r="H317" s="67"/>
      <c r="I317" s="58"/>
      <c r="J317" s="58"/>
      <c r="K317" s="92"/>
    </row>
    <row r="318" spans="1:11">
      <c r="A318" s="114"/>
      <c r="B318" s="114"/>
      <c r="C318" s="114"/>
      <c r="D318" s="109"/>
      <c r="E318" s="138"/>
      <c r="F318" s="58"/>
      <c r="G318" s="58"/>
      <c r="H318" s="58"/>
      <c r="I318" s="58"/>
      <c r="J318" s="58"/>
      <c r="K318" s="92"/>
    </row>
    <row r="319" spans="1:11">
      <c r="A319" s="137"/>
      <c r="B319" s="137"/>
      <c r="C319" s="137"/>
      <c r="D319" s="137"/>
      <c r="E319" s="55"/>
      <c r="F319" s="60"/>
      <c r="G319" s="60"/>
      <c r="H319" s="60"/>
      <c r="I319" s="60"/>
      <c r="J319" s="60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42"/>
      <c r="B332" s="42"/>
      <c r="C332" s="42"/>
      <c r="D332" s="42"/>
      <c r="E332" s="63"/>
      <c r="F332" s="63"/>
      <c r="G332" s="63"/>
      <c r="H332" s="63"/>
      <c r="I332" s="63"/>
      <c r="J332" s="63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115"/>
      <c r="B334" s="115"/>
      <c r="C334" s="115"/>
      <c r="D334" s="115"/>
      <c r="E334" s="97"/>
      <c r="F334" s="97"/>
      <c r="G334" s="97"/>
      <c r="H334" s="97"/>
      <c r="I334" s="97"/>
      <c r="J334" s="97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92"/>
    </row>
    <row r="338" spans="1:11">
      <c r="A338" s="90"/>
      <c r="B338" s="90"/>
      <c r="C338" s="90"/>
      <c r="D338" s="90"/>
      <c r="E338" s="90"/>
      <c r="F338" s="203"/>
      <c r="G338" s="203"/>
      <c r="H338" s="203"/>
      <c r="I338" s="203"/>
      <c r="J338" s="203"/>
      <c r="K338" s="92"/>
    </row>
    <row r="339" spans="1:1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2"/>
    </row>
    <row r="340" spans="1:11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92"/>
    </row>
    <row r="341" spans="1:11">
      <c r="A341" s="161"/>
      <c r="B341" s="161"/>
      <c r="C341" s="161"/>
      <c r="D341" s="161"/>
      <c r="E341" s="55"/>
      <c r="F341" s="133"/>
      <c r="G341" s="133"/>
      <c r="H341" s="133"/>
      <c r="I341" s="133"/>
      <c r="J341" s="133"/>
      <c r="K341" s="92"/>
    </row>
    <row r="342" spans="1:11">
      <c r="A342" s="208"/>
      <c r="B342" s="208"/>
      <c r="C342" s="208"/>
      <c r="D342" s="137"/>
      <c r="E342" s="136"/>
      <c r="F342" s="58"/>
      <c r="G342" s="67"/>
      <c r="H342" s="81"/>
      <c r="I342" s="81"/>
      <c r="J342" s="58"/>
      <c r="K342" s="92"/>
    </row>
    <row r="343" spans="1:11">
      <c r="A343" s="208"/>
      <c r="B343" s="208"/>
      <c r="C343" s="208"/>
      <c r="D343" s="132"/>
      <c r="E343" s="136"/>
      <c r="F343" s="58"/>
      <c r="G343" s="81"/>
      <c r="H343" s="81"/>
      <c r="I343" s="81"/>
      <c r="J343" s="81"/>
      <c r="K343" s="92"/>
    </row>
    <row r="344" spans="1:11">
      <c r="A344" s="111"/>
      <c r="B344" s="111"/>
      <c r="C344" s="111"/>
      <c r="D344" s="109"/>
      <c r="E344" s="136"/>
      <c r="F344" s="58"/>
      <c r="G344" s="67"/>
      <c r="H344" s="67"/>
      <c r="I344" s="67"/>
      <c r="J344" s="58"/>
      <c r="K344" s="92"/>
    </row>
    <row r="345" spans="1:11">
      <c r="A345" s="111"/>
      <c r="B345" s="111"/>
      <c r="C345" s="111"/>
      <c r="D345" s="109"/>
      <c r="E345" s="136"/>
      <c r="F345" s="56"/>
      <c r="G345" s="55"/>
      <c r="H345" s="55"/>
      <c r="I345" s="55"/>
      <c r="J345" s="56"/>
      <c r="K345" s="92"/>
    </row>
    <row r="346" spans="1:11">
      <c r="A346" s="111"/>
      <c r="B346" s="111"/>
      <c r="C346" s="111"/>
      <c r="D346" s="109"/>
      <c r="E346" s="136"/>
      <c r="F346" s="56"/>
      <c r="G346" s="49"/>
      <c r="H346" s="49"/>
      <c r="I346" s="49"/>
      <c r="J346" s="49"/>
      <c r="K346" s="92"/>
    </row>
    <row r="347" spans="1:11">
      <c r="A347" s="132"/>
      <c r="B347" s="132"/>
      <c r="C347" s="132"/>
      <c r="D347" s="111"/>
      <c r="E347" s="55"/>
      <c r="F347" s="88"/>
      <c r="G347" s="88"/>
      <c r="H347" s="88"/>
      <c r="I347" s="88"/>
      <c r="J347" s="88"/>
      <c r="K347" s="92"/>
    </row>
    <row r="348" spans="1:11">
      <c r="A348" s="208"/>
      <c r="B348" s="208"/>
      <c r="C348" s="208"/>
      <c r="D348" s="137"/>
      <c r="E348" s="108"/>
      <c r="F348" s="58"/>
      <c r="G348" s="55"/>
      <c r="H348" s="49"/>
      <c r="I348" s="49"/>
      <c r="J348" s="56"/>
      <c r="K348" s="92"/>
    </row>
    <row r="349" spans="1:11">
      <c r="A349" s="111"/>
      <c r="B349" s="111"/>
      <c r="C349" s="111"/>
      <c r="D349" s="137"/>
      <c r="E349" s="136"/>
      <c r="F349" s="58"/>
      <c r="G349" s="67"/>
      <c r="H349" s="81"/>
      <c r="I349" s="81"/>
      <c r="J349" s="58"/>
      <c r="K349" s="92"/>
    </row>
    <row r="350" spans="1:11">
      <c r="A350" s="111"/>
      <c r="B350" s="111"/>
      <c r="C350" s="111"/>
      <c r="D350" s="132"/>
      <c r="E350" s="136"/>
      <c r="F350" s="58"/>
      <c r="G350" s="81"/>
      <c r="H350" s="81"/>
      <c r="I350" s="81"/>
      <c r="J350" s="81"/>
      <c r="K350" s="92"/>
    </row>
    <row r="351" spans="1:11">
      <c r="A351" s="111"/>
      <c r="B351" s="111"/>
      <c r="C351" s="111"/>
      <c r="D351" s="109"/>
      <c r="E351" s="136"/>
      <c r="F351" s="58"/>
      <c r="G351" s="67"/>
      <c r="H351" s="67"/>
      <c r="I351" s="67"/>
      <c r="J351" s="58"/>
      <c r="K351" s="92"/>
    </row>
    <row r="352" spans="1:11">
      <c r="A352" s="111"/>
      <c r="B352" s="111"/>
      <c r="C352" s="111"/>
      <c r="D352" s="109"/>
      <c r="E352" s="136"/>
      <c r="F352" s="58"/>
      <c r="G352" s="55"/>
      <c r="H352" s="55"/>
      <c r="I352" s="55"/>
      <c r="J352" s="56"/>
      <c r="K352" s="92"/>
    </row>
    <row r="353" spans="1:11">
      <c r="A353" s="68"/>
      <c r="B353" s="68"/>
      <c r="C353" s="111"/>
      <c r="D353" s="109"/>
      <c r="E353" s="136"/>
      <c r="F353" s="58"/>
      <c r="G353" s="49"/>
      <c r="H353" s="49"/>
      <c r="I353" s="49"/>
      <c r="J353" s="49"/>
      <c r="K353" s="92"/>
    </row>
    <row r="354" spans="1:11">
      <c r="A354" s="68"/>
      <c r="B354" s="68"/>
      <c r="C354" s="111"/>
      <c r="D354" s="111"/>
      <c r="E354" s="150"/>
      <c r="F354" s="60"/>
      <c r="G354" s="88"/>
      <c r="H354" s="88"/>
      <c r="I354" s="88"/>
      <c r="J354" s="88"/>
      <c r="K354" s="92"/>
    </row>
    <row r="355" spans="1:11">
      <c r="A355" s="106"/>
      <c r="B355" s="106"/>
      <c r="C355" s="208"/>
      <c r="D355" s="137"/>
      <c r="E355" s="108"/>
      <c r="F355" s="136"/>
      <c r="G355" s="156"/>
      <c r="H355" s="156"/>
      <c r="I355" s="156"/>
      <c r="J355" s="156"/>
      <c r="K355" s="92"/>
    </row>
    <row r="356" spans="1:11">
      <c r="A356" s="68"/>
      <c r="B356" s="68"/>
      <c r="C356" s="111"/>
      <c r="D356" s="109"/>
      <c r="E356" s="55"/>
      <c r="F356" s="56"/>
      <c r="G356" s="81"/>
      <c r="H356" s="81"/>
      <c r="I356" s="81"/>
      <c r="J356" s="81"/>
      <c r="K356" s="92"/>
    </row>
    <row r="357" spans="1:11">
      <c r="A357" s="137"/>
      <c r="B357" s="137"/>
      <c r="C357" s="137"/>
      <c r="D357" s="109"/>
      <c r="E357" s="55"/>
      <c r="F357" s="56"/>
      <c r="G357" s="67"/>
      <c r="H357" s="67"/>
      <c r="I357" s="67"/>
      <c r="J357" s="58"/>
      <c r="K357" s="92"/>
    </row>
    <row r="358" spans="1:11">
      <c r="A358" s="137"/>
      <c r="B358" s="137"/>
      <c r="C358" s="137"/>
      <c r="D358" s="137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52"/>
      <c r="E359" s="55"/>
      <c r="F359" s="56"/>
      <c r="G359" s="58"/>
      <c r="H359" s="58"/>
      <c r="I359" s="58"/>
      <c r="J359" s="58"/>
      <c r="K359" s="92"/>
    </row>
    <row r="360" spans="1:11">
      <c r="A360" s="137"/>
      <c r="B360" s="137"/>
      <c r="C360" s="137"/>
      <c r="D360" s="111"/>
      <c r="E360" s="55"/>
      <c r="F360" s="56"/>
      <c r="G360" s="55"/>
      <c r="H360" s="55"/>
      <c r="I360" s="56"/>
      <c r="J360" s="56"/>
      <c r="K360" s="92"/>
    </row>
    <row r="361" spans="1:11">
      <c r="A361" s="137"/>
      <c r="B361" s="137"/>
      <c r="C361" s="137"/>
      <c r="D361" s="109"/>
      <c r="E361" s="55"/>
      <c r="F361" s="56"/>
      <c r="G361" s="210"/>
      <c r="H361" s="210"/>
      <c r="I361" s="210"/>
      <c r="J361" s="210"/>
      <c r="K361" s="92"/>
    </row>
    <row r="362" spans="1:11">
      <c r="A362" s="137"/>
      <c r="B362" s="137"/>
      <c r="C362" s="137"/>
      <c r="D362" s="111"/>
      <c r="E362" s="55"/>
      <c r="F362" s="58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60"/>
      <c r="G363" s="88"/>
      <c r="H363" s="88"/>
      <c r="I363" s="88"/>
      <c r="J363" s="88"/>
      <c r="K363" s="92"/>
    </row>
    <row r="364" spans="1:11">
      <c r="A364" s="68"/>
      <c r="B364" s="68"/>
      <c r="C364" s="111"/>
      <c r="D364" s="152"/>
      <c r="E364" s="136"/>
      <c r="F364" s="136"/>
      <c r="G364" s="207"/>
      <c r="H364" s="207"/>
      <c r="I364" s="207"/>
      <c r="J364" s="207"/>
      <c r="K364" s="92"/>
    </row>
    <row r="365" spans="1:11">
      <c r="A365" s="106"/>
      <c r="B365" s="106"/>
      <c r="C365" s="208"/>
      <c r="D365" s="111"/>
      <c r="E365" s="55"/>
      <c r="F365" s="133"/>
      <c r="G365" s="133"/>
      <c r="H365" s="133"/>
      <c r="I365" s="133"/>
      <c r="J365" s="133"/>
      <c r="K365" s="92"/>
    </row>
    <row r="366" spans="1:11">
      <c r="A366" s="106"/>
      <c r="B366" s="106"/>
      <c r="C366" s="208"/>
      <c r="D366" s="137"/>
      <c r="E366" s="55"/>
      <c r="F366" s="58"/>
      <c r="G366" s="67"/>
      <c r="H366" s="67"/>
      <c r="I366" s="58"/>
      <c r="J366" s="58"/>
      <c r="K366" s="92"/>
    </row>
    <row r="367" spans="1:11">
      <c r="A367" s="68"/>
      <c r="B367" s="68"/>
      <c r="C367" s="111"/>
      <c r="D367" s="109"/>
      <c r="E367" s="138"/>
      <c r="F367" s="58"/>
      <c r="G367" s="67"/>
      <c r="H367" s="67"/>
      <c r="I367" s="67"/>
      <c r="J367" s="58"/>
      <c r="K367" s="92"/>
    </row>
    <row r="368" spans="1:11">
      <c r="A368" s="55"/>
      <c r="B368" s="55"/>
      <c r="C368" s="55"/>
      <c r="D368" s="55"/>
      <c r="E368" s="55"/>
      <c r="F368" s="60"/>
      <c r="G368" s="60"/>
      <c r="H368" s="60"/>
      <c r="I368" s="60"/>
      <c r="J368" s="60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92"/>
      <c r="B375" s="92"/>
      <c r="C375" s="204"/>
      <c r="D375" s="204"/>
      <c r="E375" s="211"/>
      <c r="F375" s="211"/>
      <c r="G375" s="211"/>
      <c r="H375" s="211"/>
      <c r="I375" s="211"/>
      <c r="J375" s="211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</sheetData>
  <mergeCells count="7">
    <mergeCell ref="A149:E149"/>
    <mergeCell ref="A196:E196"/>
    <mergeCell ref="A246:E246"/>
    <mergeCell ref="A9:I9"/>
    <mergeCell ref="A58:F58"/>
    <mergeCell ref="A102:E102"/>
    <mergeCell ref="A111:B111"/>
  </mergeCells>
  <pageMargins left="0.31496062992125984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44" t="s">
        <v>230</v>
      </c>
      <c r="B9" s="444"/>
      <c r="C9" s="444"/>
      <c r="D9" s="444"/>
      <c r="E9" s="444"/>
      <c r="F9" s="444"/>
      <c r="G9" s="444"/>
      <c r="H9" s="444"/>
      <c r="I9" s="444"/>
      <c r="J9" s="232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7.75" customHeight="1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12.02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44</v>
      </c>
      <c r="F22" s="258">
        <v>4.0199999999999996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6.17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8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240</v>
      </c>
      <c r="B58" s="444"/>
      <c r="C58" s="444"/>
      <c r="D58" s="444"/>
      <c r="E58" s="444"/>
      <c r="F58" s="444"/>
      <c r="G58" s="232"/>
      <c r="H58" s="232"/>
      <c r="I58" s="232"/>
      <c r="J58" s="23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1.76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8.81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2.1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44" t="s">
        <v>245</v>
      </c>
      <c r="B104" s="444"/>
      <c r="C104" s="444"/>
      <c r="D104" s="444"/>
      <c r="E104" s="444"/>
      <c r="F104" s="230"/>
      <c r="G104" s="230"/>
      <c r="H104" s="230"/>
      <c r="I104" s="230"/>
      <c r="J104" s="23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34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46" t="s">
        <v>44</v>
      </c>
      <c r="B113" s="446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3.06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3.74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1.03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4.9400000000000004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1.98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3.22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8.25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1.75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45" t="s">
        <v>252</v>
      </c>
      <c r="B152" s="445"/>
      <c r="C152" s="445"/>
      <c r="D152" s="445"/>
      <c r="E152" s="445"/>
      <c r="F152" s="231"/>
      <c r="G152" s="231"/>
      <c r="H152" s="231"/>
      <c r="I152" s="231"/>
      <c r="J152" s="23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5.5" customHeight="1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83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5.5" customHeight="1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52.53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1.76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85</v>
      </c>
      <c r="F166" s="58">
        <v>2.52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49.25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4.53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3.14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1.96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7.75" customHeight="1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4.88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5.12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45" t="s">
        <v>255</v>
      </c>
      <c r="B200" s="445"/>
      <c r="C200" s="445"/>
      <c r="D200" s="445"/>
      <c r="E200" s="445"/>
      <c r="F200" s="231"/>
      <c r="G200" s="231"/>
      <c r="H200" s="231"/>
      <c r="I200" s="231"/>
      <c r="J200" s="231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18" customHeight="1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15.75" customHeight="1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12.02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44</v>
      </c>
      <c r="F214" s="56">
        <v>4.04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9.24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40</v>
      </c>
      <c r="F223" s="58">
        <v>3.6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79.999999999999972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6.95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3.05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45" t="s">
        <v>256</v>
      </c>
      <c r="B248" s="445"/>
      <c r="C248" s="445"/>
      <c r="D248" s="445"/>
      <c r="E248" s="445"/>
      <c r="F248" s="231"/>
      <c r="G248" s="231"/>
      <c r="H248" s="231"/>
      <c r="I248" s="231"/>
      <c r="J248" s="231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3.41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9.18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3.89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3.84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6.16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31496062992125984" right="0.31496062992125984" top="0.74803149606299213" bottom="0.55118110236220474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2"/>
  <sheetViews>
    <sheetView topLeftCell="A160" workbookViewId="0">
      <selection activeCell="B179" sqref="B179:J179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44" t="s">
        <v>270</v>
      </c>
      <c r="B9" s="444"/>
      <c r="C9" s="444"/>
      <c r="D9" s="444"/>
      <c r="E9" s="444"/>
      <c r="F9" s="444"/>
      <c r="G9" s="444"/>
      <c r="H9" s="444"/>
      <c r="I9" s="444"/>
      <c r="J9" s="376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18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0.53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79.999999999999986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44" t="s">
        <v>271</v>
      </c>
      <c r="B59" s="444"/>
      <c r="C59" s="444"/>
      <c r="D59" s="444"/>
      <c r="E59" s="444"/>
      <c r="F59" s="444"/>
      <c r="G59" s="376"/>
      <c r="H59" s="376"/>
      <c r="I59" s="376"/>
      <c r="J59" s="376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9" t="s">
        <v>11</v>
      </c>
      <c r="C62" s="308" t="s">
        <v>214</v>
      </c>
      <c r="D62" s="255" t="s">
        <v>170</v>
      </c>
      <c r="E62" s="238">
        <v>100</v>
      </c>
      <c r="F62" s="96"/>
      <c r="G62" s="99">
        <v>15.8</v>
      </c>
      <c r="H62" s="99">
        <v>22.2</v>
      </c>
      <c r="I62" s="99">
        <v>8.1999999999999993</v>
      </c>
      <c r="J62" s="99">
        <v>292</v>
      </c>
      <c r="K62" s="193"/>
    </row>
    <row r="63" spans="1:11">
      <c r="A63" s="84"/>
      <c r="B63" s="309" t="s">
        <v>11</v>
      </c>
      <c r="C63" s="309" t="s">
        <v>145</v>
      </c>
      <c r="D63" s="235" t="s">
        <v>42</v>
      </c>
      <c r="E63" s="239">
        <v>180</v>
      </c>
      <c r="F63" s="96"/>
      <c r="G63" s="99">
        <v>3.7</v>
      </c>
      <c r="H63" s="99">
        <v>6.3</v>
      </c>
      <c r="I63" s="99">
        <v>32.799999999999997</v>
      </c>
      <c r="J63" s="99">
        <v>195</v>
      </c>
      <c r="K63" s="193"/>
    </row>
    <row r="64" spans="1:11" ht="24">
      <c r="A64" s="84"/>
      <c r="B64" s="309" t="s">
        <v>12</v>
      </c>
      <c r="C64" s="309" t="s">
        <v>141</v>
      </c>
      <c r="D64" s="236" t="s">
        <v>171</v>
      </c>
      <c r="E64" s="238">
        <v>200</v>
      </c>
      <c r="F64" s="96"/>
      <c r="G64" s="58">
        <v>3.16</v>
      </c>
      <c r="H64" s="67">
        <v>2.67</v>
      </c>
      <c r="I64" s="67">
        <v>15.95</v>
      </c>
      <c r="J64" s="67">
        <v>101</v>
      </c>
      <c r="K64" s="194"/>
    </row>
    <row r="65" spans="1:14">
      <c r="A65" s="59"/>
      <c r="B65" s="307" t="s">
        <v>117</v>
      </c>
      <c r="C65" s="308" t="s">
        <v>122</v>
      </c>
      <c r="D65" s="235" t="s">
        <v>43</v>
      </c>
      <c r="E65" s="240">
        <v>24</v>
      </c>
      <c r="F65" s="100"/>
      <c r="G65" s="67">
        <v>3.16</v>
      </c>
      <c r="H65" s="67">
        <v>0.4</v>
      </c>
      <c r="I65" s="67">
        <v>19.32</v>
      </c>
      <c r="J65" s="58">
        <v>94</v>
      </c>
      <c r="K65" s="194"/>
    </row>
    <row r="66" spans="1:14" ht="15" customHeight="1">
      <c r="A66" s="59"/>
      <c r="B66" s="311" t="s">
        <v>118</v>
      </c>
      <c r="C66" s="308" t="s">
        <v>122</v>
      </c>
      <c r="D66" s="237" t="s">
        <v>49</v>
      </c>
      <c r="E66" s="241">
        <v>21</v>
      </c>
      <c r="F66" s="310"/>
      <c r="G66" s="81">
        <v>2.97</v>
      </c>
      <c r="H66" s="81">
        <v>0.54</v>
      </c>
      <c r="I66" s="81">
        <v>15.03</v>
      </c>
      <c r="J66" s="81">
        <v>78</v>
      </c>
      <c r="K66" s="195"/>
    </row>
    <row r="67" spans="1:14">
      <c r="A67" s="59"/>
      <c r="B67" s="59"/>
      <c r="C67" s="59"/>
      <c r="D67" s="59"/>
      <c r="E67" s="78"/>
      <c r="F67" s="101"/>
      <c r="G67" s="61">
        <f>SUM(G61:G66)</f>
        <v>35.89</v>
      </c>
      <c r="H67" s="61">
        <f>SUM(H61:H66)</f>
        <v>41.209999999999994</v>
      </c>
      <c r="I67" s="61">
        <f>SUM(I61:I66)</f>
        <v>91.300000000000011</v>
      </c>
      <c r="J67" s="61">
        <f>SUM(J61:J66)</f>
        <v>871</v>
      </c>
      <c r="K67" s="195"/>
    </row>
    <row r="68" spans="1:14">
      <c r="A68" s="95" t="s">
        <v>44</v>
      </c>
      <c r="B68" s="95"/>
      <c r="C68" s="261"/>
      <c r="D68" s="59"/>
      <c r="E68" s="78"/>
      <c r="F68" s="102"/>
      <c r="G68" s="103"/>
      <c r="H68" s="103"/>
      <c r="I68" s="103"/>
      <c r="J68" s="103"/>
      <c r="K68" s="195"/>
    </row>
    <row r="69" spans="1:14">
      <c r="A69" s="95"/>
      <c r="B69" s="84" t="s">
        <v>11</v>
      </c>
      <c r="C69" s="308" t="s">
        <v>214</v>
      </c>
      <c r="D69" s="255" t="s">
        <v>170</v>
      </c>
      <c r="E69" s="238">
        <v>100</v>
      </c>
      <c r="F69" s="192">
        <v>42.36</v>
      </c>
      <c r="G69" s="99">
        <v>15.8</v>
      </c>
      <c r="H69" s="99">
        <v>22.2</v>
      </c>
      <c r="I69" s="99">
        <v>8.1999999999999993</v>
      </c>
      <c r="J69" s="99">
        <v>292</v>
      </c>
      <c r="K69" s="195"/>
    </row>
    <row r="70" spans="1:14">
      <c r="A70" s="84"/>
      <c r="B70" s="84" t="s">
        <v>11</v>
      </c>
      <c r="C70" s="309" t="s">
        <v>145</v>
      </c>
      <c r="D70" s="235" t="s">
        <v>42</v>
      </c>
      <c r="E70" s="239">
        <v>180</v>
      </c>
      <c r="F70" s="192">
        <v>12.08</v>
      </c>
      <c r="G70" s="99">
        <v>3.7</v>
      </c>
      <c r="H70" s="99">
        <v>6.3</v>
      </c>
      <c r="I70" s="99">
        <v>32.799999999999997</v>
      </c>
      <c r="J70" s="99">
        <v>195</v>
      </c>
      <c r="K70" s="193"/>
    </row>
    <row r="71" spans="1:14" ht="26.25" customHeight="1">
      <c r="A71" s="84"/>
      <c r="B71" s="84" t="s">
        <v>12</v>
      </c>
      <c r="C71" s="309" t="s">
        <v>141</v>
      </c>
      <c r="D71" s="236" t="s">
        <v>171</v>
      </c>
      <c r="E71" s="238">
        <v>200</v>
      </c>
      <c r="F71" s="266">
        <v>6.84</v>
      </c>
      <c r="G71" s="58">
        <v>3.16</v>
      </c>
      <c r="H71" s="67">
        <v>2.67</v>
      </c>
      <c r="I71" s="67">
        <v>15.95</v>
      </c>
      <c r="J71" s="67">
        <v>101</v>
      </c>
      <c r="K71" s="194"/>
    </row>
    <row r="72" spans="1:14" ht="15" customHeight="1">
      <c r="A72" s="59"/>
      <c r="B72" s="57" t="s">
        <v>117</v>
      </c>
      <c r="C72" s="308" t="s">
        <v>122</v>
      </c>
      <c r="D72" s="235" t="s">
        <v>43</v>
      </c>
      <c r="E72" s="240">
        <v>29</v>
      </c>
      <c r="F72" s="192">
        <v>2.66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66" t="s">
        <v>118</v>
      </c>
      <c r="C73" s="308" t="s">
        <v>122</v>
      </c>
      <c r="D73" s="237" t="s">
        <v>49</v>
      </c>
      <c r="E73" s="241">
        <v>21</v>
      </c>
      <c r="F73" s="192">
        <v>1.06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68"/>
      <c r="C74" s="270"/>
      <c r="D74" s="59"/>
      <c r="E74" s="85"/>
      <c r="F74" s="105">
        <f>SUM(F69:F73)</f>
        <v>65</v>
      </c>
      <c r="G74" s="61">
        <f>SUM(G69:G73)</f>
        <v>28.79</v>
      </c>
      <c r="H74" s="61">
        <f>SUM(H69:H73)</f>
        <v>32.11</v>
      </c>
      <c r="I74" s="61">
        <f>SUM(I69:I73)</f>
        <v>91.300000000000011</v>
      </c>
      <c r="J74" s="61">
        <f>SUM(J69:J73)</f>
        <v>760</v>
      </c>
      <c r="K74" s="195"/>
    </row>
    <row r="75" spans="1:14">
      <c r="A75" s="106" t="s">
        <v>45</v>
      </c>
      <c r="B75" s="106"/>
      <c r="C75" s="106"/>
      <c r="D75" s="107"/>
      <c r="E75" s="70"/>
      <c r="F75" s="70"/>
      <c r="G75" s="70"/>
      <c r="H75" s="70"/>
      <c r="I75" s="70"/>
      <c r="J75" s="70"/>
      <c r="K75" s="195"/>
    </row>
    <row r="76" spans="1:14" ht="36">
      <c r="A76" s="106"/>
      <c r="B76" s="52" t="s">
        <v>16</v>
      </c>
      <c r="C76" s="313" t="s">
        <v>136</v>
      </c>
      <c r="D76" s="237" t="s">
        <v>172</v>
      </c>
      <c r="E76" s="254" t="s">
        <v>72</v>
      </c>
      <c r="F76" s="213">
        <v>20.6</v>
      </c>
      <c r="G76" s="81">
        <v>3.2</v>
      </c>
      <c r="H76" s="81">
        <v>5.6</v>
      </c>
      <c r="I76" s="81">
        <v>12.1</v>
      </c>
      <c r="J76" s="81">
        <v>112</v>
      </c>
      <c r="K76" s="195"/>
      <c r="L76" s="267"/>
      <c r="M76" s="75"/>
      <c r="N76" s="75"/>
    </row>
    <row r="77" spans="1:14" ht="19.5" customHeight="1">
      <c r="A77" s="109"/>
      <c r="B77" s="52" t="s">
        <v>15</v>
      </c>
      <c r="C77" s="314" t="s">
        <v>215</v>
      </c>
      <c r="D77" s="235" t="s">
        <v>165</v>
      </c>
      <c r="E77" s="249" t="s">
        <v>166</v>
      </c>
      <c r="F77" s="104">
        <v>4.4000000000000004</v>
      </c>
      <c r="G77" s="112">
        <v>0.8</v>
      </c>
      <c r="H77" s="112">
        <v>2.5499999999999998</v>
      </c>
      <c r="I77" s="112">
        <v>3.85</v>
      </c>
      <c r="J77" s="316">
        <v>41.5</v>
      </c>
      <c r="K77" s="194"/>
      <c r="L77" s="267"/>
      <c r="M77" s="75"/>
      <c r="N77" s="75"/>
    </row>
    <row r="78" spans="1:14" ht="16.5" customHeight="1">
      <c r="A78" s="111"/>
      <c r="B78" s="52" t="s">
        <v>17</v>
      </c>
      <c r="C78" s="315" t="s">
        <v>216</v>
      </c>
      <c r="D78" s="248" t="s">
        <v>173</v>
      </c>
      <c r="E78" s="254" t="s">
        <v>167</v>
      </c>
      <c r="F78" s="213">
        <v>45.5</v>
      </c>
      <c r="G78" s="67">
        <v>28.2</v>
      </c>
      <c r="H78" s="67">
        <v>26.8</v>
      </c>
      <c r="I78" s="67">
        <v>22.3</v>
      </c>
      <c r="J78" s="58">
        <v>443</v>
      </c>
      <c r="K78" s="194"/>
      <c r="L78" s="268"/>
    </row>
    <row r="79" spans="1:14">
      <c r="A79" s="68"/>
      <c r="B79" s="68" t="s">
        <v>151</v>
      </c>
      <c r="C79" s="308" t="s">
        <v>150</v>
      </c>
      <c r="D79" s="255" t="s">
        <v>111</v>
      </c>
      <c r="E79" s="264">
        <v>200</v>
      </c>
      <c r="F79" s="213">
        <v>4.59</v>
      </c>
      <c r="G79" s="112">
        <v>0.1</v>
      </c>
      <c r="H79" s="112">
        <v>0.1</v>
      </c>
      <c r="I79" s="112">
        <v>26.4</v>
      </c>
      <c r="J79" s="112">
        <v>108</v>
      </c>
      <c r="K79" s="263"/>
      <c r="L79" s="268"/>
    </row>
    <row r="80" spans="1:14">
      <c r="A80" s="68"/>
      <c r="B80" s="66" t="s">
        <v>118</v>
      </c>
      <c r="C80" s="308" t="s">
        <v>122</v>
      </c>
      <c r="D80" s="255" t="s">
        <v>49</v>
      </c>
      <c r="E80" s="240">
        <v>40</v>
      </c>
      <c r="F80" s="213">
        <v>2.06</v>
      </c>
      <c r="G80" s="81">
        <v>2.97</v>
      </c>
      <c r="H80" s="81">
        <v>0.54</v>
      </c>
      <c r="I80" s="81">
        <v>15.03</v>
      </c>
      <c r="J80" s="81">
        <v>78</v>
      </c>
      <c r="K80" s="263"/>
      <c r="L80" s="267"/>
    </row>
    <row r="81" spans="1:14">
      <c r="A81" s="68"/>
      <c r="B81" s="57" t="s">
        <v>117</v>
      </c>
      <c r="C81" s="308" t="s">
        <v>122</v>
      </c>
      <c r="D81" s="255" t="s">
        <v>43</v>
      </c>
      <c r="E81" s="256">
        <v>31</v>
      </c>
      <c r="F81" s="214">
        <v>2.85</v>
      </c>
      <c r="G81" s="305">
        <v>3.16</v>
      </c>
      <c r="H81" s="305">
        <v>0.4</v>
      </c>
      <c r="I81" s="305">
        <v>19.32</v>
      </c>
      <c r="J81" s="83">
        <v>94</v>
      </c>
      <c r="K81" s="194"/>
      <c r="L81" s="267"/>
    </row>
    <row r="82" spans="1:14">
      <c r="A82" s="68"/>
      <c r="B82" s="68"/>
      <c r="C82" s="270"/>
      <c r="D82" s="184"/>
      <c r="E82" s="185"/>
      <c r="F82" s="218">
        <f>SUM(F76:F81)</f>
        <v>80</v>
      </c>
      <c r="G82" s="317">
        <f t="shared" ref="G82:J82" si="3">SUM(G76:G81)</f>
        <v>38.430000000000007</v>
      </c>
      <c r="H82" s="317">
        <f t="shared" si="3"/>
        <v>35.99</v>
      </c>
      <c r="I82" s="317">
        <f t="shared" si="3"/>
        <v>99</v>
      </c>
      <c r="J82" s="317">
        <f t="shared" si="3"/>
        <v>876.5</v>
      </c>
      <c r="K82" s="194"/>
      <c r="L82" s="267"/>
    </row>
    <row r="83" spans="1:14">
      <c r="A83" s="106" t="s">
        <v>50</v>
      </c>
      <c r="B83" s="106"/>
      <c r="C83" s="271"/>
      <c r="D83" s="68"/>
      <c r="E83" s="88"/>
      <c r="F83" s="79"/>
      <c r="G83" s="79"/>
      <c r="H83" s="79"/>
      <c r="I83" s="79"/>
      <c r="J83" s="79"/>
      <c r="K83" s="195"/>
      <c r="L83" s="268"/>
    </row>
    <row r="84" spans="1:14">
      <c r="A84" s="106"/>
      <c r="B84" s="106"/>
      <c r="C84" s="313" t="s">
        <v>217</v>
      </c>
      <c r="D84" s="255" t="s">
        <v>168</v>
      </c>
      <c r="E84" s="264">
        <v>75</v>
      </c>
      <c r="F84" s="58">
        <v>8.2100000000000009</v>
      </c>
      <c r="G84" s="99">
        <v>4.3</v>
      </c>
      <c r="H84" s="99">
        <v>2.1</v>
      </c>
      <c r="I84" s="99">
        <v>44</v>
      </c>
      <c r="J84" s="99">
        <v>213</v>
      </c>
      <c r="K84" s="193"/>
      <c r="L84" s="268"/>
      <c r="M84" s="268"/>
      <c r="N84" s="268"/>
    </row>
    <row r="85" spans="1:14">
      <c r="A85" s="111"/>
      <c r="B85" s="111"/>
      <c r="C85" s="315" t="s">
        <v>125</v>
      </c>
      <c r="D85" s="255" t="s">
        <v>48</v>
      </c>
      <c r="E85" s="265">
        <v>200</v>
      </c>
      <c r="F85" s="83">
        <v>1.79</v>
      </c>
      <c r="G85" s="83">
        <v>7.0000000000000007E-2</v>
      </c>
      <c r="H85" s="83">
        <v>0.02</v>
      </c>
      <c r="I85" s="83">
        <v>15</v>
      </c>
      <c r="J85" s="83">
        <v>60</v>
      </c>
      <c r="K85" s="263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>
        <f>SUM(F84:F85)</f>
        <v>10</v>
      </c>
      <c r="G86" s="60">
        <f t="shared" ref="G86:J86" si="4">SUM(G84:G85)</f>
        <v>4.37</v>
      </c>
      <c r="H86" s="60">
        <f t="shared" si="4"/>
        <v>2.12</v>
      </c>
      <c r="I86" s="60">
        <f t="shared" si="4"/>
        <v>59</v>
      </c>
      <c r="J86" s="60">
        <f t="shared" si="4"/>
        <v>273</v>
      </c>
      <c r="K86" s="269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161" t="s">
        <v>28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1:12" ht="26.25">
      <c r="A106" s="289" t="s">
        <v>75</v>
      </c>
      <c r="B106" s="41" t="s">
        <v>76</v>
      </c>
      <c r="C106" s="1" t="s">
        <v>26</v>
      </c>
      <c r="D106" s="41" t="s">
        <v>77</v>
      </c>
      <c r="E106" s="41" t="s">
        <v>30</v>
      </c>
      <c r="F106" s="41" t="s">
        <v>31</v>
      </c>
      <c r="G106" s="41" t="s">
        <v>32</v>
      </c>
      <c r="H106" s="41" t="s">
        <v>33</v>
      </c>
      <c r="I106" s="41" t="s">
        <v>34</v>
      </c>
      <c r="J106" s="41" t="s">
        <v>35</v>
      </c>
      <c r="K106" s="69"/>
    </row>
    <row r="107" spans="1:12">
      <c r="A107" s="444" t="s">
        <v>272</v>
      </c>
      <c r="B107" s="444"/>
      <c r="C107" s="444"/>
      <c r="D107" s="444"/>
      <c r="E107" s="444"/>
      <c r="F107" s="374"/>
      <c r="G107" s="374"/>
      <c r="H107" s="374"/>
      <c r="I107" s="374"/>
      <c r="J107" s="374"/>
      <c r="K107" s="69"/>
    </row>
    <row r="108" spans="1:12">
      <c r="A108" s="123" t="s">
        <v>36</v>
      </c>
      <c r="B108" s="123"/>
      <c r="C108" s="123"/>
      <c r="D108" s="123"/>
      <c r="E108" s="65"/>
      <c r="F108" s="62"/>
      <c r="G108" s="222"/>
      <c r="H108" s="222"/>
      <c r="I108" s="222"/>
      <c r="J108" s="222"/>
      <c r="K108" s="69"/>
    </row>
    <row r="109" spans="1:12">
      <c r="A109" s="106" t="s">
        <v>37</v>
      </c>
      <c r="B109" s="68"/>
      <c r="C109" s="68" t="s">
        <v>142</v>
      </c>
      <c r="D109" s="255" t="s">
        <v>74</v>
      </c>
      <c r="E109" s="240" t="s">
        <v>40</v>
      </c>
      <c r="F109" s="100"/>
      <c r="G109" s="124">
        <v>1</v>
      </c>
      <c r="H109" s="125">
        <v>0</v>
      </c>
      <c r="I109" s="125">
        <v>20.2</v>
      </c>
      <c r="J109" s="100">
        <v>85</v>
      </c>
      <c r="K109" s="272"/>
      <c r="L109" s="273"/>
    </row>
    <row r="110" spans="1:12">
      <c r="A110" s="106"/>
      <c r="B110" s="262"/>
      <c r="C110" s="313" t="s">
        <v>218</v>
      </c>
      <c r="D110" s="255" t="s">
        <v>175</v>
      </c>
      <c r="E110" s="238" t="s">
        <v>40</v>
      </c>
      <c r="F110" s="100"/>
      <c r="G110" s="100">
        <v>2.5</v>
      </c>
      <c r="H110" s="100">
        <v>2.5</v>
      </c>
      <c r="I110" s="100">
        <v>9</v>
      </c>
      <c r="J110" s="100">
        <v>71</v>
      </c>
      <c r="K110" s="272"/>
      <c r="L110" s="273"/>
    </row>
    <row r="111" spans="1:12" ht="24">
      <c r="A111" s="111"/>
      <c r="B111" s="309" t="s">
        <v>11</v>
      </c>
      <c r="C111" s="315" t="s">
        <v>122</v>
      </c>
      <c r="D111" s="278" t="s">
        <v>179</v>
      </c>
      <c r="E111" s="245" t="s">
        <v>69</v>
      </c>
      <c r="F111" s="100"/>
      <c r="G111" s="124">
        <v>12</v>
      </c>
      <c r="H111" s="124">
        <v>19.2</v>
      </c>
      <c r="I111" s="124">
        <v>30.8</v>
      </c>
      <c r="J111" s="100">
        <v>344.6</v>
      </c>
      <c r="K111" s="274"/>
      <c r="L111" s="273"/>
    </row>
    <row r="112" spans="1:12">
      <c r="A112" s="111"/>
      <c r="B112" s="309" t="s">
        <v>12</v>
      </c>
      <c r="C112" s="315" t="s">
        <v>219</v>
      </c>
      <c r="D112" s="279" t="s">
        <v>180</v>
      </c>
      <c r="E112" s="245">
        <v>200</v>
      </c>
      <c r="F112" s="100"/>
      <c r="G112" s="124">
        <v>0.2</v>
      </c>
      <c r="H112" s="124">
        <v>0</v>
      </c>
      <c r="I112" s="124">
        <v>25.7</v>
      </c>
      <c r="J112" s="100">
        <v>104</v>
      </c>
      <c r="K112" s="274"/>
      <c r="L112" s="273"/>
    </row>
    <row r="113" spans="1:12">
      <c r="A113" s="111"/>
      <c r="B113" s="307" t="s">
        <v>117</v>
      </c>
      <c r="C113" s="315" t="s">
        <v>122</v>
      </c>
      <c r="D113" s="279" t="s">
        <v>43</v>
      </c>
      <c r="E113" s="245">
        <v>52</v>
      </c>
      <c r="F113" s="100"/>
      <c r="G113" s="124">
        <v>3.16</v>
      </c>
      <c r="H113" s="124">
        <v>0.4</v>
      </c>
      <c r="I113" s="124">
        <v>19.32</v>
      </c>
      <c r="J113" s="100">
        <v>94</v>
      </c>
      <c r="K113" s="274"/>
      <c r="L113" s="273"/>
    </row>
    <row r="114" spans="1:12">
      <c r="A114" s="68"/>
      <c r="B114" s="311" t="s">
        <v>118</v>
      </c>
      <c r="C114" s="315" t="s">
        <v>122</v>
      </c>
      <c r="D114" s="279" t="s">
        <v>49</v>
      </c>
      <c r="E114" s="256">
        <v>36</v>
      </c>
      <c r="F114" s="83"/>
      <c r="G114" s="318">
        <v>2.97</v>
      </c>
      <c r="H114" s="318">
        <v>0.54</v>
      </c>
      <c r="I114" s="318">
        <v>15.03</v>
      </c>
      <c r="J114" s="318">
        <v>78</v>
      </c>
      <c r="K114" s="275"/>
      <c r="L114" s="268"/>
    </row>
    <row r="115" spans="1:12">
      <c r="A115" s="106"/>
      <c r="B115" s="106"/>
      <c r="C115" s="106"/>
      <c r="D115" s="68"/>
      <c r="E115" s="85"/>
      <c r="F115" s="60"/>
      <c r="G115" s="117">
        <f>SUM(G109:G114)</f>
        <v>21.83</v>
      </c>
      <c r="H115" s="117">
        <f>SUM(H109:H114)</f>
        <v>22.639999999999997</v>
      </c>
      <c r="I115" s="117">
        <f>SUM(I109:I114)</f>
        <v>120.05000000000001</v>
      </c>
      <c r="J115" s="117">
        <f>SUM(J109:J114)</f>
        <v>776.6</v>
      </c>
      <c r="K115" s="276"/>
      <c r="L115" s="268"/>
    </row>
    <row r="116" spans="1:12">
      <c r="A116" s="446" t="s">
        <v>44</v>
      </c>
      <c r="B116" s="446"/>
      <c r="C116" s="132"/>
      <c r="D116" s="68"/>
      <c r="E116" s="65"/>
      <c r="F116" s="133"/>
      <c r="G116" s="133"/>
      <c r="H116" s="133"/>
      <c r="I116" s="133"/>
      <c r="J116" s="133"/>
      <c r="K116" s="276"/>
      <c r="L116" s="268"/>
    </row>
    <row r="117" spans="1:12">
      <c r="A117" s="106"/>
      <c r="B117" s="84" t="s">
        <v>11</v>
      </c>
      <c r="C117" s="313" t="s">
        <v>218</v>
      </c>
      <c r="D117" s="280" t="s">
        <v>175</v>
      </c>
      <c r="E117" s="245" t="s">
        <v>40</v>
      </c>
      <c r="F117" s="58">
        <v>30.95</v>
      </c>
      <c r="G117" s="100">
        <v>2.5</v>
      </c>
      <c r="H117" s="100">
        <v>2.5</v>
      </c>
      <c r="I117" s="100">
        <v>9</v>
      </c>
      <c r="J117" s="100">
        <v>71</v>
      </c>
      <c r="K117" s="177"/>
      <c r="L117" s="268"/>
    </row>
    <row r="118" spans="1:12" ht="24">
      <c r="A118" s="111"/>
      <c r="B118" s="84" t="s">
        <v>11</v>
      </c>
      <c r="C118" s="315" t="s">
        <v>122</v>
      </c>
      <c r="D118" s="279" t="s">
        <v>179</v>
      </c>
      <c r="E118" s="245" t="s">
        <v>69</v>
      </c>
      <c r="F118" s="58">
        <v>24.95</v>
      </c>
      <c r="G118" s="124">
        <v>12</v>
      </c>
      <c r="H118" s="124">
        <v>19.2</v>
      </c>
      <c r="I118" s="124">
        <v>30.8</v>
      </c>
      <c r="J118" s="100">
        <v>344.6</v>
      </c>
      <c r="K118" s="177"/>
      <c r="L118" s="268"/>
    </row>
    <row r="119" spans="1:12">
      <c r="A119" s="111"/>
      <c r="B119" s="84" t="s">
        <v>12</v>
      </c>
      <c r="C119" s="315" t="s">
        <v>219</v>
      </c>
      <c r="D119" s="279" t="s">
        <v>163</v>
      </c>
      <c r="E119" s="245">
        <v>200</v>
      </c>
      <c r="F119" s="58">
        <v>5.66</v>
      </c>
      <c r="G119" s="124">
        <v>0.2</v>
      </c>
      <c r="H119" s="124">
        <v>0</v>
      </c>
      <c r="I119" s="124">
        <v>25.7</v>
      </c>
      <c r="J119" s="100">
        <v>104</v>
      </c>
      <c r="K119" s="177"/>
      <c r="L119" s="268"/>
    </row>
    <row r="120" spans="1:12">
      <c r="A120" s="111"/>
      <c r="B120" s="57" t="s">
        <v>117</v>
      </c>
      <c r="C120" s="315" t="s">
        <v>122</v>
      </c>
      <c r="D120" s="235" t="s">
        <v>43</v>
      </c>
      <c r="E120" s="249" t="s">
        <v>276</v>
      </c>
      <c r="F120" s="58">
        <v>2.46</v>
      </c>
      <c r="G120" s="124">
        <v>3.16</v>
      </c>
      <c r="H120" s="124">
        <v>0.4</v>
      </c>
      <c r="I120" s="124">
        <v>19.32</v>
      </c>
      <c r="J120" s="100">
        <v>94</v>
      </c>
      <c r="K120" s="177"/>
      <c r="L120" s="268"/>
    </row>
    <row r="121" spans="1:12">
      <c r="A121" s="68"/>
      <c r="B121" s="66" t="s">
        <v>118</v>
      </c>
      <c r="C121" s="315" t="s">
        <v>122</v>
      </c>
      <c r="D121" s="235" t="s">
        <v>49</v>
      </c>
      <c r="E121" s="281">
        <v>19</v>
      </c>
      <c r="F121" s="48">
        <v>0.98</v>
      </c>
      <c r="G121" s="318">
        <v>2.97</v>
      </c>
      <c r="H121" s="318">
        <v>0.54</v>
      </c>
      <c r="I121" s="318">
        <v>15.03</v>
      </c>
      <c r="J121" s="318">
        <v>78</v>
      </c>
      <c r="K121" s="177"/>
      <c r="L121" s="268"/>
    </row>
    <row r="122" spans="1:12">
      <c r="A122" s="68"/>
      <c r="B122" s="68"/>
      <c r="C122" s="68"/>
      <c r="D122" s="68"/>
      <c r="E122" s="85"/>
      <c r="F122" s="61">
        <f>SUM(F117:F121)</f>
        <v>65</v>
      </c>
      <c r="G122" s="117">
        <f>SUM(G117:G121)</f>
        <v>20.83</v>
      </c>
      <c r="H122" s="117">
        <f>SUM(H117:H121)</f>
        <v>22.639999999999997</v>
      </c>
      <c r="I122" s="117">
        <f>SUM(I117:I121)</f>
        <v>99.85</v>
      </c>
      <c r="J122" s="117">
        <f>SUM(J117:J121)</f>
        <v>691.6</v>
      </c>
      <c r="K122" s="177"/>
      <c r="L122" s="268"/>
    </row>
    <row r="123" spans="1:12">
      <c r="A123" s="106"/>
      <c r="B123" s="106"/>
      <c r="C123" s="106"/>
      <c r="D123" s="68"/>
      <c r="E123" s="85"/>
      <c r="F123" s="135"/>
      <c r="G123" s="135"/>
      <c r="H123" s="135"/>
      <c r="I123" s="135"/>
      <c r="J123" s="135"/>
      <c r="K123" s="177"/>
      <c r="L123" s="268"/>
    </row>
    <row r="124" spans="1:12" ht="24">
      <c r="A124" s="106" t="s">
        <v>45</v>
      </c>
      <c r="B124" s="68" t="s">
        <v>15</v>
      </c>
      <c r="C124" s="111" t="s">
        <v>220</v>
      </c>
      <c r="D124" s="236" t="s">
        <v>182</v>
      </c>
      <c r="E124" s="245" t="s">
        <v>176</v>
      </c>
      <c r="F124" s="58">
        <v>13.11</v>
      </c>
      <c r="G124" s="81">
        <v>3.7</v>
      </c>
      <c r="H124" s="81">
        <v>2.8</v>
      </c>
      <c r="I124" s="81">
        <v>19.600000000000001</v>
      </c>
      <c r="J124" s="81">
        <v>119</v>
      </c>
      <c r="K124" s="277"/>
      <c r="L124" s="268"/>
    </row>
    <row r="125" spans="1:12">
      <c r="A125" s="68"/>
      <c r="B125" s="52" t="s">
        <v>16</v>
      </c>
      <c r="C125" s="68" t="s">
        <v>132</v>
      </c>
      <c r="D125" s="236" t="s">
        <v>181</v>
      </c>
      <c r="E125" s="245">
        <v>100</v>
      </c>
      <c r="F125" s="56">
        <v>46.92</v>
      </c>
      <c r="G125" s="67">
        <v>16.600000000000001</v>
      </c>
      <c r="H125" s="67">
        <v>10.9</v>
      </c>
      <c r="I125" s="67">
        <v>15.5</v>
      </c>
      <c r="J125" s="58">
        <v>230</v>
      </c>
      <c r="K125" s="277"/>
      <c r="L125" s="268"/>
    </row>
    <row r="126" spans="1:12">
      <c r="A126" s="137"/>
      <c r="B126" s="52" t="s">
        <v>17</v>
      </c>
      <c r="C126" s="111" t="s">
        <v>148</v>
      </c>
      <c r="D126" s="248" t="s">
        <v>177</v>
      </c>
      <c r="E126" s="240">
        <v>180</v>
      </c>
      <c r="F126" s="56">
        <v>13.89</v>
      </c>
      <c r="G126" s="67">
        <v>4.5999999999999996</v>
      </c>
      <c r="H126" s="67">
        <v>5.2</v>
      </c>
      <c r="I126" s="67">
        <v>11.8</v>
      </c>
      <c r="J126" s="58">
        <v>131</v>
      </c>
      <c r="K126" s="277"/>
      <c r="L126" s="268"/>
    </row>
    <row r="127" spans="1:12">
      <c r="A127" s="137"/>
      <c r="B127" s="52" t="s">
        <v>18</v>
      </c>
      <c r="C127" s="137" t="s">
        <v>125</v>
      </c>
      <c r="D127" s="255" t="s">
        <v>48</v>
      </c>
      <c r="E127" s="245">
        <v>200</v>
      </c>
      <c r="F127" s="56">
        <v>1.8</v>
      </c>
      <c r="G127" s="58">
        <v>7.0000000000000007E-2</v>
      </c>
      <c r="H127" s="58">
        <v>0.02</v>
      </c>
      <c r="I127" s="58">
        <v>15</v>
      </c>
      <c r="J127" s="58">
        <v>60</v>
      </c>
      <c r="K127" s="177"/>
      <c r="L127" s="267"/>
    </row>
    <row r="128" spans="1:12">
      <c r="A128" s="137"/>
      <c r="B128" s="137" t="s">
        <v>119</v>
      </c>
      <c r="C128" s="111" t="s">
        <v>122</v>
      </c>
      <c r="D128" s="248" t="s">
        <v>49</v>
      </c>
      <c r="E128" s="240">
        <v>33</v>
      </c>
      <c r="F128" s="56">
        <v>1.71</v>
      </c>
      <c r="G128" s="99">
        <v>3.16</v>
      </c>
      <c r="H128" s="99">
        <v>0.4</v>
      </c>
      <c r="I128" s="99">
        <v>19.32</v>
      </c>
      <c r="J128" s="99">
        <v>94</v>
      </c>
      <c r="K128" s="275"/>
      <c r="L128" s="267"/>
    </row>
    <row r="129" spans="1:12">
      <c r="A129" s="137"/>
      <c r="B129" s="57" t="s">
        <v>117</v>
      </c>
      <c r="C129" s="111" t="s">
        <v>122</v>
      </c>
      <c r="D129" s="235" t="s">
        <v>43</v>
      </c>
      <c r="E129" s="256">
        <v>28</v>
      </c>
      <c r="F129" s="83">
        <v>2.57</v>
      </c>
      <c r="G129" s="318">
        <v>2.97</v>
      </c>
      <c r="H129" s="318">
        <v>0.54</v>
      </c>
      <c r="I129" s="318">
        <v>15.03</v>
      </c>
      <c r="J129" s="318">
        <v>78</v>
      </c>
      <c r="K129" s="275"/>
      <c r="L129" s="268"/>
    </row>
    <row r="130" spans="1:12">
      <c r="A130" s="68"/>
      <c r="B130" s="68"/>
      <c r="C130" s="68"/>
      <c r="D130" s="186"/>
      <c r="E130" s="185"/>
      <c r="F130" s="60">
        <f>SUM(F124:F129)</f>
        <v>79.999999999999986</v>
      </c>
      <c r="G130" s="60">
        <f>SUM(G124:G129)</f>
        <v>31.099999999999998</v>
      </c>
      <c r="H130" s="60">
        <f>SUM(H124:H129)</f>
        <v>19.859999999999996</v>
      </c>
      <c r="I130" s="60">
        <f>SUM(I124:I129)</f>
        <v>96.25</v>
      </c>
      <c r="J130" s="60">
        <f>SUM(J124:J129)</f>
        <v>712</v>
      </c>
      <c r="K130" s="276"/>
      <c r="L130" s="268"/>
    </row>
    <row r="131" spans="1:12">
      <c r="A131" s="106" t="s">
        <v>50</v>
      </c>
      <c r="B131" s="106"/>
      <c r="C131" s="106"/>
      <c r="D131" s="68"/>
      <c r="E131" s="65"/>
      <c r="F131" s="133"/>
      <c r="G131" s="67"/>
      <c r="H131" s="67"/>
      <c r="I131" s="67"/>
      <c r="J131" s="67"/>
      <c r="K131" s="276"/>
      <c r="L131" s="268"/>
    </row>
    <row r="132" spans="1:12">
      <c r="A132" s="106"/>
      <c r="B132" s="106"/>
      <c r="C132" s="111" t="s">
        <v>221</v>
      </c>
      <c r="D132" s="282" t="s">
        <v>178</v>
      </c>
      <c r="E132" s="283">
        <v>80</v>
      </c>
      <c r="F132" s="56">
        <v>3.78</v>
      </c>
      <c r="G132" s="67">
        <v>10</v>
      </c>
      <c r="H132" s="67">
        <v>5.4</v>
      </c>
      <c r="I132" s="58">
        <v>57.5</v>
      </c>
      <c r="J132" s="58">
        <v>318</v>
      </c>
      <c r="K132" s="177"/>
      <c r="L132" s="268"/>
    </row>
    <row r="133" spans="1:12">
      <c r="A133" s="68"/>
      <c r="B133" s="68"/>
      <c r="C133" s="68" t="s">
        <v>146</v>
      </c>
      <c r="D133" s="284" t="s">
        <v>61</v>
      </c>
      <c r="E133" s="285">
        <v>200</v>
      </c>
      <c r="F133" s="76">
        <v>6.22</v>
      </c>
      <c r="G133" s="319">
        <v>0.16</v>
      </c>
      <c r="H133" s="319">
        <v>0.16</v>
      </c>
      <c r="I133" s="319">
        <v>27.9</v>
      </c>
      <c r="J133" s="319">
        <v>114</v>
      </c>
      <c r="K133" s="177"/>
      <c r="L133" s="268"/>
    </row>
    <row r="134" spans="1:12">
      <c r="A134" s="55"/>
      <c r="B134" s="55"/>
      <c r="C134" s="55"/>
      <c r="D134" s="55"/>
      <c r="E134" s="65"/>
      <c r="F134" s="88">
        <f>SUM(F132:F133)</f>
        <v>10</v>
      </c>
      <c r="G134" s="60">
        <f>SUM(G132:G133)</f>
        <v>10.16</v>
      </c>
      <c r="H134" s="60">
        <f>SUM(H132:H133)</f>
        <v>5.5600000000000005</v>
      </c>
      <c r="I134" s="60">
        <f>SUM(I132:I133)</f>
        <v>85.4</v>
      </c>
      <c r="J134" s="60">
        <f>SUM(J132:J133)</f>
        <v>432</v>
      </c>
      <c r="K134" s="276"/>
      <c r="L134" s="268"/>
    </row>
    <row r="135" spans="1:12">
      <c r="A135" s="55"/>
      <c r="B135" s="55"/>
      <c r="C135" s="55"/>
      <c r="D135" s="55"/>
      <c r="E135" s="65"/>
      <c r="F135" s="88"/>
      <c r="G135" s="79"/>
      <c r="H135" s="79"/>
      <c r="I135" s="79"/>
      <c r="J135" s="79"/>
      <c r="K135" s="276"/>
      <c r="L135" s="268"/>
    </row>
    <row r="136" spans="1:12">
      <c r="A136" s="55"/>
      <c r="B136" s="55"/>
      <c r="C136" s="55"/>
      <c r="D136" s="55"/>
      <c r="E136" s="65"/>
      <c r="F136" s="88"/>
      <c r="G136" s="88"/>
      <c r="H136" s="88"/>
      <c r="I136" s="88"/>
      <c r="J136" s="88"/>
      <c r="K136" s="131"/>
    </row>
    <row r="137" spans="1:12">
      <c r="A137" s="106" t="s">
        <v>51</v>
      </c>
      <c r="B137" s="106"/>
      <c r="C137" s="106"/>
      <c r="D137" s="68"/>
      <c r="E137" s="139"/>
      <c r="F137" s="65"/>
      <c r="G137" s="139" t="s">
        <v>52</v>
      </c>
      <c r="H137" s="88"/>
      <c r="I137" s="88"/>
      <c r="J137" s="88"/>
      <c r="K137" s="69"/>
    </row>
    <row r="138" spans="1:12">
      <c r="A138" s="106"/>
      <c r="B138" s="106"/>
      <c r="C138" s="106"/>
      <c r="D138" s="68"/>
      <c r="E138" s="139"/>
      <c r="F138" s="65"/>
      <c r="G138" s="139"/>
      <c r="H138" s="88"/>
      <c r="I138" s="88"/>
      <c r="J138" s="88"/>
      <c r="K138" s="69"/>
    </row>
    <row r="139" spans="1:12">
      <c r="A139" s="106"/>
      <c r="B139" s="106"/>
      <c r="C139" s="106"/>
      <c r="D139" s="68"/>
      <c r="E139" s="139"/>
      <c r="F139" s="65"/>
      <c r="G139" s="139"/>
      <c r="H139" s="88"/>
      <c r="I139" s="88"/>
      <c r="J139" s="88"/>
      <c r="K139" s="69"/>
    </row>
    <row r="140" spans="1:12">
      <c r="A140" s="106" t="s">
        <v>53</v>
      </c>
      <c r="B140" s="106"/>
      <c r="C140" s="106"/>
      <c r="D140" s="68"/>
      <c r="E140" s="139"/>
      <c r="F140" s="65"/>
      <c r="G140" s="139" t="s">
        <v>54</v>
      </c>
      <c r="H140" s="88"/>
      <c r="I140" s="88"/>
      <c r="J140" s="88"/>
      <c r="K140" s="69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55"/>
      <c r="E142" s="65"/>
      <c r="F142" s="60"/>
      <c r="G142" s="60"/>
      <c r="H142" s="60"/>
      <c r="I142" s="60"/>
      <c r="J142" s="60"/>
      <c r="K142" s="42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140"/>
      <c r="E147" s="44"/>
      <c r="F147" s="86"/>
      <c r="G147" s="141"/>
      <c r="H147" s="141"/>
      <c r="I147" s="141"/>
      <c r="J147" s="141"/>
      <c r="K147" s="42"/>
    </row>
    <row r="148" spans="1:11">
      <c r="A148" s="140"/>
      <c r="B148" s="140"/>
      <c r="C148" s="140"/>
      <c r="D148" s="140"/>
      <c r="E148" s="44"/>
      <c r="F148" s="86"/>
      <c r="G148" s="142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86"/>
      <c r="G149" s="142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71"/>
      <c r="B151" s="71"/>
      <c r="C151" s="71"/>
      <c r="D151" s="66"/>
      <c r="E151" s="44"/>
      <c r="F151" s="87"/>
      <c r="G151" s="143"/>
      <c r="H151" s="142"/>
      <c r="I151" s="86"/>
      <c r="J151" s="86"/>
      <c r="K151" s="42"/>
    </row>
    <row r="152" spans="1:11">
      <c r="A152" s="71"/>
      <c r="B152" s="71"/>
      <c r="C152" s="71"/>
      <c r="D152" s="66"/>
      <c r="E152" s="44"/>
      <c r="F152" s="143"/>
      <c r="G152" s="63"/>
      <c r="H152" s="142"/>
      <c r="I152" s="86"/>
      <c r="J152" s="86"/>
      <c r="K152" s="42"/>
    </row>
    <row r="153" spans="1:11">
      <c r="A153" s="140"/>
      <c r="B153" s="140"/>
      <c r="C153" s="140"/>
      <c r="D153" s="140"/>
      <c r="E153" s="44"/>
      <c r="F153" s="144"/>
      <c r="G153" s="143"/>
      <c r="H153" s="142"/>
      <c r="I153" s="86"/>
      <c r="J153" s="86"/>
      <c r="K153" s="42"/>
    </row>
    <row r="154" spans="1:11">
      <c r="A154" s="140"/>
      <c r="B154" s="140"/>
      <c r="C154" s="140"/>
      <c r="D154" s="140"/>
      <c r="E154" s="140"/>
      <c r="F154" s="145"/>
      <c r="G154" s="145"/>
      <c r="H154" s="145"/>
      <c r="I154" s="145"/>
      <c r="J154" s="86"/>
      <c r="K154" s="42"/>
    </row>
    <row r="155" spans="1:11">
      <c r="A155" s="92" t="s">
        <v>63</v>
      </c>
      <c r="B155" s="92"/>
      <c r="C155" s="92"/>
      <c r="D155" s="92"/>
      <c r="E155" s="146"/>
      <c r="F155" s="146"/>
      <c r="G155" s="146"/>
      <c r="H155" s="146"/>
      <c r="I155" s="146"/>
      <c r="J155" s="146"/>
      <c r="K155" s="92"/>
    </row>
    <row r="156" spans="1:11">
      <c r="A156" s="161" t="s">
        <v>64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1:11" ht="26.25">
      <c r="A157" s="289" t="s">
        <v>75</v>
      </c>
      <c r="B157" s="41" t="s">
        <v>76</v>
      </c>
      <c r="C157" s="1" t="s">
        <v>26</v>
      </c>
      <c r="D157" s="41" t="s">
        <v>77</v>
      </c>
      <c r="E157" s="41" t="s">
        <v>30</v>
      </c>
      <c r="F157" s="41" t="s">
        <v>31</v>
      </c>
      <c r="G157" s="41" t="s">
        <v>32</v>
      </c>
      <c r="H157" s="41" t="s">
        <v>33</v>
      </c>
      <c r="I157" s="41" t="s">
        <v>34</v>
      </c>
      <c r="J157" s="41" t="s">
        <v>35</v>
      </c>
      <c r="K157" s="69"/>
    </row>
    <row r="158" spans="1:11">
      <c r="A158" s="445" t="s">
        <v>273</v>
      </c>
      <c r="B158" s="445"/>
      <c r="C158" s="445"/>
      <c r="D158" s="445"/>
      <c r="E158" s="445"/>
      <c r="F158" s="375"/>
      <c r="G158" s="375"/>
      <c r="H158" s="375"/>
      <c r="I158" s="375"/>
      <c r="J158" s="375"/>
      <c r="K158" s="69"/>
    </row>
    <row r="159" spans="1:11">
      <c r="A159" s="123" t="s">
        <v>36</v>
      </c>
      <c r="B159" s="123"/>
      <c r="C159" s="123"/>
      <c r="D159" s="123"/>
      <c r="E159" s="148"/>
      <c r="F159" s="148"/>
      <c r="G159" s="148"/>
      <c r="H159" s="148"/>
      <c r="I159" s="148"/>
      <c r="J159" s="148"/>
      <c r="K159" s="69"/>
    </row>
    <row r="160" spans="1:11">
      <c r="A160" s="106" t="s">
        <v>37</v>
      </c>
      <c r="B160" s="106"/>
      <c r="C160" s="106"/>
      <c r="D160" s="173"/>
      <c r="E160" s="65"/>
      <c r="F160" s="65"/>
      <c r="G160" s="222"/>
      <c r="H160" s="222"/>
      <c r="I160" s="222"/>
      <c r="J160" s="222"/>
      <c r="K160" s="276"/>
    </row>
    <row r="161" spans="1:12">
      <c r="A161" s="106"/>
      <c r="B161" s="68" t="s">
        <v>120</v>
      </c>
      <c r="C161" s="68" t="s">
        <v>135</v>
      </c>
      <c r="D161" s="248" t="s">
        <v>101</v>
      </c>
      <c r="E161" s="249" t="s">
        <v>40</v>
      </c>
      <c r="F161" s="149"/>
      <c r="G161" s="67">
        <v>0.4</v>
      </c>
      <c r="H161" s="67">
        <v>0.3</v>
      </c>
      <c r="I161" s="67">
        <v>10.3</v>
      </c>
      <c r="J161" s="58">
        <v>46</v>
      </c>
      <c r="K161" s="276"/>
    </row>
    <row r="162" spans="1:12">
      <c r="A162" s="69"/>
      <c r="B162" s="262"/>
      <c r="C162" s="69" t="s">
        <v>123</v>
      </c>
      <c r="D162" s="248" t="s">
        <v>65</v>
      </c>
      <c r="E162" s="249" t="s">
        <v>40</v>
      </c>
      <c r="F162" s="56"/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66</v>
      </c>
      <c r="F163" s="58"/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315" t="s">
        <v>138</v>
      </c>
      <c r="D164" s="235" t="s">
        <v>190</v>
      </c>
      <c r="E164" s="249" t="s">
        <v>69</v>
      </c>
      <c r="F164" s="58"/>
      <c r="G164" s="124">
        <v>0.3</v>
      </c>
      <c r="H164" s="124">
        <v>0.1</v>
      </c>
      <c r="I164" s="67">
        <v>15.2</v>
      </c>
      <c r="J164" s="58">
        <v>62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0">
        <v>39</v>
      </c>
      <c r="F165" s="58"/>
      <c r="G165" s="67">
        <v>3.16</v>
      </c>
      <c r="H165" s="67">
        <v>0.4</v>
      </c>
      <c r="I165" s="67">
        <v>19.32</v>
      </c>
      <c r="J165" s="58">
        <v>94</v>
      </c>
      <c r="K165" s="276"/>
      <c r="L165" s="75"/>
    </row>
    <row r="166" spans="1:12">
      <c r="A166" s="106"/>
      <c r="B166" s="311" t="s">
        <v>118</v>
      </c>
      <c r="C166" s="315" t="s">
        <v>122</v>
      </c>
      <c r="D166" s="255" t="s">
        <v>49</v>
      </c>
      <c r="E166" s="281">
        <v>20</v>
      </c>
      <c r="F166" s="83"/>
      <c r="G166" s="83">
        <v>2.97</v>
      </c>
      <c r="H166" s="83">
        <v>0.54</v>
      </c>
      <c r="I166" s="83">
        <v>15.03</v>
      </c>
      <c r="J166" s="83">
        <v>78</v>
      </c>
      <c r="K166" s="276"/>
    </row>
    <row r="167" spans="1:12">
      <c r="A167" s="132"/>
      <c r="B167" s="132"/>
      <c r="C167" s="132"/>
      <c r="D167" s="68"/>
      <c r="E167" s="65"/>
      <c r="F167" s="222"/>
      <c r="G167" s="116">
        <f>SUM(G161:G166)</f>
        <v>37.510000000000005</v>
      </c>
      <c r="H167" s="116">
        <f t="shared" ref="H167:J167" si="5">SUM(H161:H166)</f>
        <v>17.439999999999998</v>
      </c>
      <c r="I167" s="116">
        <f t="shared" si="5"/>
        <v>106.33000000000001</v>
      </c>
      <c r="J167" s="116">
        <f t="shared" si="5"/>
        <v>732.9</v>
      </c>
      <c r="K167" s="276"/>
    </row>
    <row r="168" spans="1:12">
      <c r="A168" s="106" t="s">
        <v>44</v>
      </c>
      <c r="B168" s="106"/>
      <c r="C168" s="106"/>
      <c r="D168" s="114"/>
      <c r="E168" s="80"/>
      <c r="F168" s="48"/>
      <c r="G168" s="133"/>
      <c r="H168" s="174"/>
      <c r="I168" s="174"/>
      <c r="J168" s="135"/>
      <c r="K168" s="276"/>
    </row>
    <row r="169" spans="1:12">
      <c r="A169" s="106"/>
      <c r="B169" s="68"/>
      <c r="C169" s="69" t="s">
        <v>123</v>
      </c>
      <c r="D169" s="248" t="s">
        <v>65</v>
      </c>
      <c r="E169" s="249" t="s">
        <v>40</v>
      </c>
      <c r="F169" s="48">
        <v>8.18</v>
      </c>
      <c r="G169" s="124">
        <v>5.08</v>
      </c>
      <c r="H169" s="124">
        <v>4.5999999999999996</v>
      </c>
      <c r="I169" s="67">
        <v>0.28000000000000003</v>
      </c>
      <c r="J169" s="58">
        <v>63</v>
      </c>
      <c r="K169" s="286"/>
    </row>
    <row r="170" spans="1:12" ht="24">
      <c r="A170" s="111"/>
      <c r="B170" s="309" t="s">
        <v>11</v>
      </c>
      <c r="C170" s="315" t="s">
        <v>222</v>
      </c>
      <c r="D170" s="235" t="s">
        <v>189</v>
      </c>
      <c r="E170" s="249" t="s">
        <v>66</v>
      </c>
      <c r="F170" s="149">
        <v>49.94</v>
      </c>
      <c r="G170" s="124">
        <v>25.6</v>
      </c>
      <c r="H170" s="124">
        <v>11.5</v>
      </c>
      <c r="I170" s="67">
        <v>46.2</v>
      </c>
      <c r="J170" s="58">
        <v>389.9</v>
      </c>
      <c r="K170" s="286"/>
    </row>
    <row r="171" spans="1:12">
      <c r="A171" s="111"/>
      <c r="B171" s="309" t="s">
        <v>12</v>
      </c>
      <c r="C171" s="315" t="s">
        <v>138</v>
      </c>
      <c r="D171" s="235" t="s">
        <v>190</v>
      </c>
      <c r="E171" s="249" t="s">
        <v>69</v>
      </c>
      <c r="F171" s="149">
        <v>3.09</v>
      </c>
      <c r="G171" s="124">
        <v>0.3</v>
      </c>
      <c r="H171" s="124">
        <v>0.1</v>
      </c>
      <c r="I171" s="67">
        <v>15.2</v>
      </c>
      <c r="J171" s="58">
        <v>62</v>
      </c>
      <c r="K171" s="286"/>
    </row>
    <row r="172" spans="1:12">
      <c r="A172" s="111"/>
      <c r="B172" s="307" t="s">
        <v>117</v>
      </c>
      <c r="C172" s="315" t="s">
        <v>122</v>
      </c>
      <c r="D172" s="235" t="s">
        <v>43</v>
      </c>
      <c r="E172" s="249" t="s">
        <v>277</v>
      </c>
      <c r="F172" s="56">
        <v>2.67</v>
      </c>
      <c r="G172" s="67">
        <v>3.16</v>
      </c>
      <c r="H172" s="67">
        <v>0.4</v>
      </c>
      <c r="I172" s="67">
        <v>19.32</v>
      </c>
      <c r="J172" s="58">
        <v>94</v>
      </c>
      <c r="K172" s="286"/>
    </row>
    <row r="173" spans="1:12">
      <c r="A173" s="68"/>
      <c r="B173" s="311" t="s">
        <v>118</v>
      </c>
      <c r="C173" s="315" t="s">
        <v>122</v>
      </c>
      <c r="D173" s="235" t="s">
        <v>49</v>
      </c>
      <c r="E173" s="320">
        <v>22</v>
      </c>
      <c r="F173" s="83">
        <v>1.1200000000000001</v>
      </c>
      <c r="G173" s="83">
        <v>2.97</v>
      </c>
      <c r="H173" s="83">
        <v>0.54</v>
      </c>
      <c r="I173" s="83">
        <v>15.03</v>
      </c>
      <c r="J173" s="83">
        <v>78</v>
      </c>
      <c r="K173" s="286"/>
    </row>
    <row r="174" spans="1:12">
      <c r="A174" s="68"/>
      <c r="B174" s="68"/>
      <c r="C174" s="68"/>
      <c r="D174" s="183"/>
      <c r="E174" s="185"/>
      <c r="F174" s="60">
        <f>SUM(F169:F173)</f>
        <v>65</v>
      </c>
      <c r="G174" s="60">
        <f>SUM(G169:G173)</f>
        <v>37.11</v>
      </c>
      <c r="H174" s="60">
        <f>SUM(H169:H173)</f>
        <v>17.14</v>
      </c>
      <c r="I174" s="60">
        <f>SUM(I169:I173)</f>
        <v>96.03</v>
      </c>
      <c r="J174" s="60">
        <f>SUM(J169:J173)</f>
        <v>686.9</v>
      </c>
      <c r="K174" s="276"/>
    </row>
    <row r="175" spans="1:12">
      <c r="A175" s="106" t="s">
        <v>45</v>
      </c>
      <c r="B175" s="106"/>
      <c r="C175" s="106"/>
      <c r="D175" s="114"/>
      <c r="E175" s="108"/>
      <c r="F175" s="56"/>
      <c r="G175" s="81"/>
      <c r="H175" s="81"/>
      <c r="I175" s="81"/>
      <c r="J175" s="81"/>
      <c r="K175" s="276"/>
    </row>
    <row r="176" spans="1:12">
      <c r="A176" s="68"/>
      <c r="B176" s="52" t="s">
        <v>16</v>
      </c>
      <c r="C176" s="68" t="s">
        <v>223</v>
      </c>
      <c r="D176" s="236" t="s">
        <v>185</v>
      </c>
      <c r="E176" s="287" t="s">
        <v>186</v>
      </c>
      <c r="F176" s="56">
        <v>8.1300000000000008</v>
      </c>
      <c r="G176" s="81">
        <v>3.25</v>
      </c>
      <c r="H176" s="81">
        <v>4.4000000000000004</v>
      </c>
      <c r="I176" s="81">
        <v>10.54</v>
      </c>
      <c r="J176" s="81">
        <v>111.6</v>
      </c>
      <c r="K176" s="286"/>
    </row>
    <row r="177" spans="1:12">
      <c r="A177" s="137"/>
      <c r="B177" s="52" t="s">
        <v>17</v>
      </c>
      <c r="C177" s="111" t="s">
        <v>122</v>
      </c>
      <c r="D177" s="235" t="s">
        <v>191</v>
      </c>
      <c r="E177" s="249" t="s">
        <v>70</v>
      </c>
      <c r="F177" s="56">
        <v>48.8</v>
      </c>
      <c r="G177" s="67">
        <v>20.100000000000001</v>
      </c>
      <c r="H177" s="67">
        <v>8.4</v>
      </c>
      <c r="I177" s="67">
        <v>5.6</v>
      </c>
      <c r="J177" s="58">
        <v>251</v>
      </c>
      <c r="K177" s="286"/>
    </row>
    <row r="178" spans="1:12">
      <c r="A178" s="137"/>
      <c r="B178" s="52" t="s">
        <v>18</v>
      </c>
      <c r="C178" s="137" t="s">
        <v>137</v>
      </c>
      <c r="D178" s="235" t="s">
        <v>71</v>
      </c>
      <c r="E178" s="249" t="s">
        <v>187</v>
      </c>
      <c r="F178" s="58">
        <v>14.07</v>
      </c>
      <c r="G178" s="67">
        <v>3.1</v>
      </c>
      <c r="H178" s="67">
        <v>5.4</v>
      </c>
      <c r="I178" s="58">
        <v>20.3</v>
      </c>
      <c r="J178" s="58">
        <v>141</v>
      </c>
      <c r="K178" s="286"/>
    </row>
    <row r="179" spans="1:12" ht="24">
      <c r="A179" s="137"/>
      <c r="B179" s="137" t="s">
        <v>151</v>
      </c>
      <c r="C179" s="111" t="s">
        <v>122</v>
      </c>
      <c r="D179" s="236" t="s">
        <v>192</v>
      </c>
      <c r="E179" s="245">
        <v>200</v>
      </c>
      <c r="F179" s="58">
        <v>7.14</v>
      </c>
      <c r="G179" s="67">
        <v>0.5</v>
      </c>
      <c r="H179" s="58">
        <v>0.2</v>
      </c>
      <c r="I179" s="58">
        <v>28.9</v>
      </c>
      <c r="J179" s="58">
        <v>122</v>
      </c>
      <c r="K179" s="286"/>
    </row>
    <row r="180" spans="1:12">
      <c r="A180" s="137"/>
      <c r="B180" s="66" t="s">
        <v>118</v>
      </c>
      <c r="C180" s="111" t="s">
        <v>122</v>
      </c>
      <c r="D180" s="248" t="s">
        <v>49</v>
      </c>
      <c r="E180" s="240">
        <v>13</v>
      </c>
      <c r="F180" s="58">
        <v>0.66</v>
      </c>
      <c r="G180" s="58">
        <v>2.97</v>
      </c>
      <c r="H180" s="58">
        <v>0.54</v>
      </c>
      <c r="I180" s="58">
        <v>15.03</v>
      </c>
      <c r="J180" s="58">
        <v>78</v>
      </c>
      <c r="K180" s="286"/>
    </row>
    <row r="181" spans="1:12">
      <c r="A181" s="137"/>
      <c r="B181" s="66" t="s">
        <v>117</v>
      </c>
      <c r="C181" s="111" t="s">
        <v>122</v>
      </c>
      <c r="D181" s="235" t="s">
        <v>68</v>
      </c>
      <c r="E181" s="256">
        <v>13</v>
      </c>
      <c r="F181" s="83">
        <v>1.2</v>
      </c>
      <c r="G181" s="305">
        <v>3.16</v>
      </c>
      <c r="H181" s="305">
        <v>0.4</v>
      </c>
      <c r="I181" s="305">
        <v>19.32</v>
      </c>
      <c r="J181" s="83">
        <v>94</v>
      </c>
      <c r="K181" s="276"/>
    </row>
    <row r="182" spans="1:12">
      <c r="A182" s="68"/>
      <c r="B182" s="68"/>
      <c r="C182" s="68"/>
      <c r="D182" s="69"/>
      <c r="E182" s="70"/>
      <c r="F182" s="322">
        <f>SUM(F176:F181)</f>
        <v>80</v>
      </c>
      <c r="G182" s="207">
        <f>SUM(G176:G181)</f>
        <v>33.08</v>
      </c>
      <c r="H182" s="207">
        <f>SUM(H176:H181)</f>
        <v>19.34</v>
      </c>
      <c r="I182" s="207">
        <f>SUM(I176:I181)</f>
        <v>99.69</v>
      </c>
      <c r="J182" s="207">
        <f>SUM(J176:J181)</f>
        <v>797.6</v>
      </c>
      <c r="K182" s="69"/>
      <c r="L182" s="75"/>
    </row>
    <row r="183" spans="1:12">
      <c r="A183" s="106" t="s">
        <v>50</v>
      </c>
      <c r="B183" s="106"/>
      <c r="C183" s="106"/>
      <c r="D183" s="68"/>
      <c r="E183" s="65"/>
      <c r="F183" s="67"/>
      <c r="G183" s="67"/>
      <c r="H183" s="67"/>
      <c r="I183" s="67"/>
      <c r="J183" s="67"/>
      <c r="K183" s="69"/>
    </row>
    <row r="184" spans="1:12">
      <c r="A184" s="106"/>
      <c r="B184" s="106"/>
      <c r="C184" s="111" t="s">
        <v>122</v>
      </c>
      <c r="D184" s="255" t="s">
        <v>188</v>
      </c>
      <c r="E184" s="264">
        <v>50</v>
      </c>
      <c r="F184" s="58">
        <v>8.2100000000000009</v>
      </c>
      <c r="G184" s="58">
        <v>4.8</v>
      </c>
      <c r="H184" s="58">
        <v>7.8</v>
      </c>
      <c r="I184" s="58">
        <v>36.1</v>
      </c>
      <c r="J184" s="58">
        <v>234</v>
      </c>
      <c r="K184" s="69"/>
    </row>
    <row r="185" spans="1:12">
      <c r="A185" s="68"/>
      <c r="B185" s="68"/>
      <c r="C185" s="68" t="s">
        <v>125</v>
      </c>
      <c r="D185" s="236" t="s">
        <v>48</v>
      </c>
      <c r="E185" s="288" t="s">
        <v>62</v>
      </c>
      <c r="F185" s="58">
        <v>1.79</v>
      </c>
      <c r="G185" s="136">
        <v>7.0000000000000007E-2</v>
      </c>
      <c r="H185" s="136">
        <v>0.02</v>
      </c>
      <c r="I185" s="155">
        <v>15</v>
      </c>
      <c r="J185" s="155">
        <v>60</v>
      </c>
      <c r="K185" s="69"/>
    </row>
    <row r="186" spans="1:12">
      <c r="A186" s="55"/>
      <c r="B186" s="55"/>
      <c r="C186" s="55"/>
      <c r="D186" s="55"/>
      <c r="E186" s="65"/>
      <c r="F186" s="61">
        <f>SUM(F184:F185)</f>
        <v>10</v>
      </c>
      <c r="G186" s="61">
        <f>SUM(G184:G185)</f>
        <v>4.87</v>
      </c>
      <c r="H186" s="61">
        <f t="shared" ref="H186:J186" si="6">SUM(H184:H185)</f>
        <v>7.8199999999999994</v>
      </c>
      <c r="I186" s="61">
        <f t="shared" si="6"/>
        <v>51.1</v>
      </c>
      <c r="J186" s="61">
        <f t="shared" si="6"/>
        <v>294</v>
      </c>
      <c r="K186" s="69"/>
    </row>
    <row r="187" spans="1:12">
      <c r="A187" s="55"/>
      <c r="B187" s="55"/>
      <c r="C187" s="55"/>
      <c r="D187" s="55"/>
      <c r="E187" s="65"/>
      <c r="F187" s="60"/>
      <c r="G187" s="79"/>
      <c r="H187" s="79"/>
      <c r="I187" s="79"/>
      <c r="J187" s="79"/>
      <c r="K187" s="69"/>
    </row>
    <row r="188" spans="1:12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69"/>
    </row>
    <row r="189" spans="1:12">
      <c r="A189" s="106" t="s">
        <v>51</v>
      </c>
      <c r="B189" s="106"/>
      <c r="C189" s="106"/>
      <c r="D189" s="68"/>
      <c r="E189" s="139"/>
      <c r="F189" s="65"/>
      <c r="G189" s="139" t="s">
        <v>52</v>
      </c>
      <c r="H189" s="88"/>
      <c r="I189" s="88"/>
      <c r="J189" s="88"/>
      <c r="K189" s="69"/>
    </row>
    <row r="190" spans="1:12">
      <c r="A190" s="106"/>
      <c r="B190" s="106"/>
      <c r="C190" s="106"/>
      <c r="D190" s="68"/>
      <c r="E190" s="139"/>
      <c r="F190" s="65"/>
      <c r="G190" s="139"/>
      <c r="H190" s="88"/>
      <c r="I190" s="88"/>
      <c r="J190" s="88"/>
      <c r="K190" s="69"/>
    </row>
    <row r="191" spans="1:12">
      <c r="A191" s="106" t="s">
        <v>53</v>
      </c>
      <c r="B191" s="106"/>
      <c r="C191" s="106"/>
      <c r="D191" s="68"/>
      <c r="E191" s="139"/>
      <c r="F191" s="65"/>
      <c r="G191" s="139" t="s">
        <v>54</v>
      </c>
      <c r="H191" s="88"/>
      <c r="I191" s="88"/>
      <c r="J191" s="88"/>
      <c r="K191" s="69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55"/>
      <c r="E193" s="65"/>
      <c r="F193" s="60"/>
      <c r="G193" s="60"/>
      <c r="H193" s="60"/>
      <c r="I193" s="60"/>
      <c r="J193" s="60"/>
      <c r="K193" s="42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140"/>
      <c r="E199" s="44"/>
      <c r="F199" s="86"/>
      <c r="G199" s="142"/>
      <c r="H199" s="142"/>
      <c r="I199" s="86"/>
      <c r="J199" s="86"/>
      <c r="K199" s="42"/>
    </row>
    <row r="200" spans="1:11">
      <c r="A200" s="140"/>
      <c r="B200" s="140"/>
      <c r="C200" s="140"/>
      <c r="D200" s="140"/>
      <c r="E200" s="44"/>
      <c r="F200" s="86"/>
      <c r="G200" s="142"/>
      <c r="H200" s="142"/>
      <c r="I200" s="86"/>
      <c r="J200" s="86"/>
      <c r="K200" s="42"/>
    </row>
    <row r="201" spans="1:11">
      <c r="A201" s="71"/>
      <c r="B201" s="71"/>
      <c r="C201" s="71"/>
      <c r="D201" s="66"/>
      <c r="E201" s="44"/>
      <c r="F201" s="87"/>
      <c r="G201" s="143"/>
      <c r="H201" s="142"/>
      <c r="I201" s="86"/>
      <c r="J201" s="86"/>
      <c r="K201" s="42"/>
    </row>
    <row r="202" spans="1:11">
      <c r="A202" s="71"/>
      <c r="B202" s="71"/>
      <c r="C202" s="71"/>
      <c r="D202" s="66"/>
      <c r="E202" s="44"/>
      <c r="F202" s="143"/>
      <c r="G202" s="63"/>
      <c r="H202" s="142"/>
      <c r="I202" s="86"/>
      <c r="J202" s="86"/>
      <c r="K202" s="42"/>
    </row>
    <row r="203" spans="1:11">
      <c r="A203" s="140"/>
      <c r="B203" s="140"/>
      <c r="C203" s="140"/>
      <c r="D203" s="140"/>
      <c r="E203" s="44"/>
      <c r="F203" s="144"/>
      <c r="G203" s="143"/>
      <c r="H203" s="142"/>
      <c r="I203" s="86"/>
      <c r="J203" s="86"/>
      <c r="K203" s="42"/>
    </row>
    <row r="204" spans="1:11">
      <c r="A204" s="140"/>
      <c r="B204" s="140"/>
      <c r="C204" s="140"/>
      <c r="D204" s="140"/>
      <c r="E204" s="140"/>
      <c r="F204" s="145"/>
      <c r="G204" s="145"/>
      <c r="H204" s="145"/>
      <c r="I204" s="145"/>
      <c r="J204" s="86"/>
      <c r="K204" s="42"/>
    </row>
    <row r="205" spans="1:11">
      <c r="A205" s="92" t="s">
        <v>63</v>
      </c>
      <c r="B205" s="92"/>
      <c r="C205" s="92"/>
      <c r="D205" s="92"/>
      <c r="E205" s="146"/>
      <c r="F205" s="146"/>
      <c r="G205" s="146"/>
      <c r="H205" s="146"/>
      <c r="I205" s="146"/>
      <c r="J205" s="146"/>
      <c r="K205" s="42"/>
    </row>
    <row r="206" spans="1:11">
      <c r="A206" s="161" t="s">
        <v>64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42"/>
    </row>
    <row r="207" spans="1:11" ht="26.25">
      <c r="A207" s="289" t="s">
        <v>75</v>
      </c>
      <c r="B207" s="41" t="s">
        <v>76</v>
      </c>
      <c r="C207" s="1" t="s">
        <v>26</v>
      </c>
      <c r="D207" s="41" t="s">
        <v>77</v>
      </c>
      <c r="E207" s="41" t="s">
        <v>30</v>
      </c>
      <c r="F207" s="41" t="s">
        <v>31</v>
      </c>
      <c r="G207" s="41" t="s">
        <v>32</v>
      </c>
      <c r="H207" s="41" t="s">
        <v>33</v>
      </c>
      <c r="I207" s="41" t="s">
        <v>34</v>
      </c>
      <c r="J207" s="41" t="s">
        <v>35</v>
      </c>
      <c r="K207" s="161"/>
    </row>
    <row r="208" spans="1:11">
      <c r="A208" s="445" t="s">
        <v>274</v>
      </c>
      <c r="B208" s="445"/>
      <c r="C208" s="445"/>
      <c r="D208" s="445"/>
      <c r="E208" s="445"/>
      <c r="F208" s="375"/>
      <c r="G208" s="375"/>
      <c r="H208" s="375"/>
      <c r="I208" s="375"/>
      <c r="J208" s="375"/>
      <c r="K208" s="204"/>
    </row>
    <row r="209" spans="1:11">
      <c r="A209" s="123" t="s">
        <v>36</v>
      </c>
      <c r="B209" s="123"/>
      <c r="C209" s="123"/>
      <c r="D209" s="123"/>
      <c r="E209" s="148"/>
      <c r="F209" s="148"/>
      <c r="G209" s="148"/>
      <c r="H209" s="148"/>
      <c r="I209" s="148"/>
      <c r="J209" s="148"/>
      <c r="K209" s="204"/>
    </row>
    <row r="210" spans="1:11">
      <c r="A210" s="106" t="s">
        <v>37</v>
      </c>
      <c r="B210" s="106"/>
      <c r="C210" s="106"/>
      <c r="D210" s="173"/>
      <c r="E210" s="65"/>
      <c r="F210" s="65"/>
      <c r="G210" s="65"/>
      <c r="H210" s="65"/>
      <c r="I210" s="65"/>
      <c r="J210" s="65"/>
      <c r="K210" s="204"/>
    </row>
    <row r="211" spans="1:11">
      <c r="A211" s="106"/>
      <c r="B211" s="270"/>
      <c r="C211" s="313" t="s">
        <v>211</v>
      </c>
      <c r="D211" s="323" t="s">
        <v>157</v>
      </c>
      <c r="E211" s="238">
        <v>25</v>
      </c>
      <c r="F211" s="149"/>
      <c r="G211" s="67">
        <v>7.1</v>
      </c>
      <c r="H211" s="67">
        <v>9.1</v>
      </c>
      <c r="I211" s="67">
        <v>0</v>
      </c>
      <c r="J211" s="58">
        <v>111</v>
      </c>
      <c r="K211" s="152"/>
    </row>
    <row r="212" spans="1:11">
      <c r="A212" s="69"/>
      <c r="B212" s="309"/>
      <c r="C212" s="69" t="s">
        <v>126</v>
      </c>
      <c r="D212" s="179" t="s">
        <v>38</v>
      </c>
      <c r="E212" s="238">
        <v>10</v>
      </c>
      <c r="F212" s="56"/>
      <c r="G212" s="124">
        <v>0.1</v>
      </c>
      <c r="H212" s="124">
        <v>8.3000000000000007</v>
      </c>
      <c r="I212" s="67">
        <v>0.1</v>
      </c>
      <c r="J212" s="58">
        <v>75</v>
      </c>
      <c r="K212" s="152"/>
    </row>
    <row r="213" spans="1:11">
      <c r="A213" s="111"/>
      <c r="B213" s="309" t="s">
        <v>11</v>
      </c>
      <c r="C213" s="315" t="s">
        <v>148</v>
      </c>
      <c r="D213" s="237" t="s">
        <v>41</v>
      </c>
      <c r="E213" s="240">
        <v>100</v>
      </c>
      <c r="F213" s="58"/>
      <c r="G213" s="124">
        <v>2.8</v>
      </c>
      <c r="H213" s="124">
        <v>12.2</v>
      </c>
      <c r="I213" s="67">
        <v>0.8</v>
      </c>
      <c r="J213" s="58">
        <v>200</v>
      </c>
      <c r="K213" s="152"/>
    </row>
    <row r="214" spans="1:11">
      <c r="A214" s="111"/>
      <c r="B214" s="309" t="s">
        <v>11</v>
      </c>
      <c r="C214" s="315" t="s">
        <v>140</v>
      </c>
      <c r="D214" s="237" t="s">
        <v>47</v>
      </c>
      <c r="E214" s="240">
        <v>180</v>
      </c>
      <c r="F214" s="58"/>
      <c r="G214" s="124">
        <v>6.6</v>
      </c>
      <c r="H214" s="124">
        <v>5.8</v>
      </c>
      <c r="I214" s="67">
        <v>37.9</v>
      </c>
      <c r="J214" s="58">
        <v>229</v>
      </c>
      <c r="K214" s="152"/>
    </row>
    <row r="215" spans="1:11">
      <c r="A215" s="111"/>
      <c r="B215" s="309" t="s">
        <v>12</v>
      </c>
      <c r="C215" s="315" t="s">
        <v>134</v>
      </c>
      <c r="D215" s="237" t="s">
        <v>58</v>
      </c>
      <c r="E215" s="240">
        <v>200</v>
      </c>
      <c r="F215" s="58"/>
      <c r="G215" s="67">
        <v>2.9</v>
      </c>
      <c r="H215" s="67">
        <v>2.5</v>
      </c>
      <c r="I215" s="67">
        <v>24.8</v>
      </c>
      <c r="J215" s="58">
        <v>132</v>
      </c>
      <c r="K215" s="152"/>
    </row>
    <row r="216" spans="1:11">
      <c r="A216" s="106"/>
      <c r="B216" s="307" t="s">
        <v>117</v>
      </c>
      <c r="C216" s="315" t="s">
        <v>122</v>
      </c>
      <c r="D216" s="179" t="s">
        <v>43</v>
      </c>
      <c r="E216" s="249" t="s">
        <v>278</v>
      </c>
      <c r="F216" s="58"/>
      <c r="G216" s="67">
        <v>3.16</v>
      </c>
      <c r="H216" s="67">
        <v>0.4</v>
      </c>
      <c r="I216" s="67">
        <v>19.32</v>
      </c>
      <c r="J216" s="58">
        <v>94</v>
      </c>
      <c r="K216" s="152"/>
    </row>
    <row r="217" spans="1:11">
      <c r="A217" s="132"/>
      <c r="B217" s="311" t="s">
        <v>118</v>
      </c>
      <c r="C217" s="315" t="s">
        <v>122</v>
      </c>
      <c r="D217" s="179" t="s">
        <v>49</v>
      </c>
      <c r="E217" s="256">
        <v>49</v>
      </c>
      <c r="F217" s="321"/>
      <c r="G217" s="83">
        <v>2.97</v>
      </c>
      <c r="H217" s="83">
        <v>0.54</v>
      </c>
      <c r="I217" s="83">
        <v>15.03</v>
      </c>
      <c r="J217" s="83">
        <v>78</v>
      </c>
      <c r="K217" s="42"/>
    </row>
    <row r="218" spans="1:11">
      <c r="A218" s="132"/>
      <c r="B218" s="290"/>
      <c r="C218" s="290"/>
      <c r="D218" s="255"/>
      <c r="E218" s="240"/>
      <c r="F218" s="62"/>
      <c r="G218" s="116">
        <f>SUM(G211:G217)</f>
        <v>25.63</v>
      </c>
      <c r="H218" s="116">
        <f t="shared" ref="H218:J218" si="7">SUM(H211:H217)</f>
        <v>38.839999999999996</v>
      </c>
      <c r="I218" s="116">
        <f t="shared" si="7"/>
        <v>97.949999999999989</v>
      </c>
      <c r="J218" s="116">
        <f t="shared" si="7"/>
        <v>919</v>
      </c>
      <c r="K218" s="42"/>
    </row>
    <row r="219" spans="1:11">
      <c r="A219" s="106" t="s">
        <v>44</v>
      </c>
      <c r="B219" s="271"/>
      <c r="C219" s="271"/>
      <c r="D219" s="114"/>
      <c r="E219" s="80"/>
      <c r="F219" s="48"/>
      <c r="G219" s="133"/>
      <c r="H219" s="174"/>
      <c r="I219" s="174"/>
      <c r="J219" s="135"/>
      <c r="K219" s="42"/>
    </row>
    <row r="220" spans="1:11">
      <c r="A220" s="106"/>
      <c r="B220" s="270"/>
      <c r="C220" s="69" t="s">
        <v>126</v>
      </c>
      <c r="D220" s="255" t="s">
        <v>38</v>
      </c>
      <c r="E220" s="240">
        <v>10</v>
      </c>
      <c r="F220" s="48">
        <v>7.16</v>
      </c>
      <c r="G220" s="124">
        <v>0.1</v>
      </c>
      <c r="H220" s="124">
        <v>8.3000000000000007</v>
      </c>
      <c r="I220" s="67">
        <v>0.1</v>
      </c>
      <c r="J220" s="58">
        <v>75</v>
      </c>
      <c r="K220" s="42"/>
    </row>
    <row r="221" spans="1:11">
      <c r="A221" s="111"/>
      <c r="B221" s="309" t="s">
        <v>11</v>
      </c>
      <c r="C221" s="315" t="s">
        <v>148</v>
      </c>
      <c r="D221" s="235" t="s">
        <v>41</v>
      </c>
      <c r="E221" s="240">
        <v>100</v>
      </c>
      <c r="F221" s="149">
        <v>33.770000000000003</v>
      </c>
      <c r="G221" s="124">
        <v>2.8</v>
      </c>
      <c r="H221" s="124">
        <v>12.2</v>
      </c>
      <c r="I221" s="67">
        <v>0.8</v>
      </c>
      <c r="J221" s="58">
        <v>200</v>
      </c>
      <c r="K221" s="42"/>
    </row>
    <row r="222" spans="1:11">
      <c r="A222" s="111"/>
      <c r="B222" s="309" t="s">
        <v>11</v>
      </c>
      <c r="C222" s="315" t="s">
        <v>140</v>
      </c>
      <c r="D222" s="235" t="s">
        <v>47</v>
      </c>
      <c r="E222" s="240">
        <v>180</v>
      </c>
      <c r="F222" s="149">
        <v>9.27</v>
      </c>
      <c r="G222" s="124">
        <v>6.6</v>
      </c>
      <c r="H222" s="124">
        <v>5.8</v>
      </c>
      <c r="I222" s="67">
        <v>37.9</v>
      </c>
      <c r="J222" s="58">
        <v>229</v>
      </c>
      <c r="K222" s="42"/>
    </row>
    <row r="223" spans="1:11">
      <c r="A223" s="111"/>
      <c r="B223" s="309" t="s">
        <v>12</v>
      </c>
      <c r="C223" s="315" t="s">
        <v>134</v>
      </c>
      <c r="D223" s="235" t="s">
        <v>58</v>
      </c>
      <c r="E223" s="240">
        <v>200</v>
      </c>
      <c r="F223" s="149">
        <v>12.2</v>
      </c>
      <c r="G223" s="67">
        <v>2.9</v>
      </c>
      <c r="H223" s="67">
        <v>2.5</v>
      </c>
      <c r="I223" s="67">
        <v>24.8</v>
      </c>
      <c r="J223" s="58">
        <v>132</v>
      </c>
      <c r="K223" s="42"/>
    </row>
    <row r="224" spans="1:11">
      <c r="A224" s="68"/>
      <c r="B224" s="307" t="s">
        <v>117</v>
      </c>
      <c r="C224" s="315" t="s">
        <v>122</v>
      </c>
      <c r="D224" s="255" t="s">
        <v>43</v>
      </c>
      <c r="E224" s="240">
        <v>17</v>
      </c>
      <c r="F224" s="58">
        <v>1.58</v>
      </c>
      <c r="G224" s="67">
        <v>3.16</v>
      </c>
      <c r="H224" s="67">
        <v>0.4</v>
      </c>
      <c r="I224" s="67">
        <v>19.32</v>
      </c>
      <c r="J224" s="58">
        <v>94</v>
      </c>
      <c r="K224" s="42"/>
    </row>
    <row r="225" spans="1:12">
      <c r="A225" s="68"/>
      <c r="B225" s="311" t="s">
        <v>118</v>
      </c>
      <c r="C225" s="315" t="s">
        <v>122</v>
      </c>
      <c r="D225" s="255" t="s">
        <v>49</v>
      </c>
      <c r="E225" s="292">
        <v>20</v>
      </c>
      <c r="F225" s="83">
        <v>1.02</v>
      </c>
      <c r="G225" s="83">
        <v>2.97</v>
      </c>
      <c r="H225" s="83">
        <v>0.54</v>
      </c>
      <c r="I225" s="83">
        <v>15.03</v>
      </c>
      <c r="J225" s="83">
        <v>78</v>
      </c>
      <c r="K225" s="74"/>
    </row>
    <row r="226" spans="1:12">
      <c r="A226" s="68"/>
      <c r="B226" s="313"/>
      <c r="C226" s="270"/>
      <c r="D226" s="183"/>
      <c r="E226" s="185"/>
      <c r="F226" s="60">
        <f>SUM(F220:F225)</f>
        <v>65</v>
      </c>
      <c r="G226" s="60">
        <f t="shared" ref="G226:J226" si="8">SUM(G220:G225)</f>
        <v>18.53</v>
      </c>
      <c r="H226" s="60">
        <f t="shared" si="8"/>
        <v>29.74</v>
      </c>
      <c r="I226" s="60">
        <f t="shared" si="8"/>
        <v>97.949999999999989</v>
      </c>
      <c r="J226" s="60">
        <f t="shared" si="8"/>
        <v>808</v>
      </c>
      <c r="K226" s="74"/>
    </row>
    <row r="227" spans="1:12">
      <c r="A227" s="106" t="s">
        <v>45</v>
      </c>
      <c r="B227" s="106"/>
      <c r="C227" s="106"/>
      <c r="D227" s="114"/>
      <c r="E227" s="108"/>
      <c r="F227" s="56"/>
      <c r="G227" s="81"/>
      <c r="H227" s="81"/>
      <c r="I227" s="81"/>
      <c r="J227" s="81"/>
      <c r="K227" s="42"/>
    </row>
    <row r="228" spans="1:12" ht="24">
      <c r="A228" s="270"/>
      <c r="B228" s="301" t="s">
        <v>16</v>
      </c>
      <c r="C228" s="313" t="s">
        <v>224</v>
      </c>
      <c r="D228" s="236" t="s">
        <v>199</v>
      </c>
      <c r="E228" s="287" t="s">
        <v>186</v>
      </c>
      <c r="F228" s="56">
        <v>23.07</v>
      </c>
      <c r="G228" s="81">
        <v>8</v>
      </c>
      <c r="H228" s="81">
        <v>12.3</v>
      </c>
      <c r="I228" s="81">
        <v>12.95</v>
      </c>
      <c r="J228" s="81">
        <v>239</v>
      </c>
      <c r="K228" s="152"/>
    </row>
    <row r="229" spans="1:12">
      <c r="A229" s="291"/>
      <c r="B229" s="301" t="s">
        <v>15</v>
      </c>
      <c r="C229" s="324" t="s">
        <v>128</v>
      </c>
      <c r="D229" s="236" t="s">
        <v>200</v>
      </c>
      <c r="E229" s="287" t="s">
        <v>166</v>
      </c>
      <c r="F229" s="56">
        <v>5.36</v>
      </c>
      <c r="G229" s="67">
        <v>0.55000000000000004</v>
      </c>
      <c r="H229" s="67">
        <v>0.1</v>
      </c>
      <c r="I229" s="67">
        <v>1.9</v>
      </c>
      <c r="J229" s="58">
        <v>11</v>
      </c>
      <c r="K229" s="152"/>
    </row>
    <row r="230" spans="1:12">
      <c r="A230" s="291"/>
      <c r="B230" s="301" t="s">
        <v>17</v>
      </c>
      <c r="C230" s="324" t="s">
        <v>225</v>
      </c>
      <c r="D230" s="236" t="s">
        <v>196</v>
      </c>
      <c r="E230" s="238">
        <v>100</v>
      </c>
      <c r="F230" s="56">
        <v>24.39</v>
      </c>
      <c r="G230" s="67">
        <v>12.4</v>
      </c>
      <c r="H230" s="67">
        <v>13.8</v>
      </c>
      <c r="I230" s="58">
        <v>7.98</v>
      </c>
      <c r="J230" s="58">
        <v>207</v>
      </c>
      <c r="K230" s="152"/>
    </row>
    <row r="231" spans="1:12">
      <c r="A231" s="291"/>
      <c r="B231" s="324" t="s">
        <v>18</v>
      </c>
      <c r="C231" s="324" t="s">
        <v>226</v>
      </c>
      <c r="D231" s="236" t="s">
        <v>197</v>
      </c>
      <c r="E231" s="245">
        <v>180</v>
      </c>
      <c r="F231" s="56">
        <v>12.96</v>
      </c>
      <c r="G231" s="67">
        <v>3</v>
      </c>
      <c r="H231" s="58">
        <v>5.52</v>
      </c>
      <c r="I231" s="58">
        <v>23.7</v>
      </c>
      <c r="J231" s="58">
        <v>157</v>
      </c>
      <c r="K231" s="152"/>
    </row>
    <row r="232" spans="1:12">
      <c r="A232" s="291"/>
      <c r="B232" s="311" t="s">
        <v>118</v>
      </c>
      <c r="C232" s="315" t="s">
        <v>146</v>
      </c>
      <c r="D232" s="255" t="s">
        <v>201</v>
      </c>
      <c r="E232" s="245">
        <v>200</v>
      </c>
      <c r="F232" s="56">
        <v>9.24</v>
      </c>
      <c r="G232" s="155">
        <v>0.16</v>
      </c>
      <c r="H232" s="155">
        <v>0.12</v>
      </c>
      <c r="I232" s="155">
        <v>28.1</v>
      </c>
      <c r="J232" s="155">
        <v>114</v>
      </c>
      <c r="K232" s="152"/>
    </row>
    <row r="233" spans="1:12">
      <c r="A233" s="291"/>
      <c r="B233" s="311" t="s">
        <v>118</v>
      </c>
      <c r="C233" s="315" t="s">
        <v>122</v>
      </c>
      <c r="D233" s="235" t="s">
        <v>49</v>
      </c>
      <c r="E233" s="245">
        <v>39</v>
      </c>
      <c r="F233" s="56">
        <v>2.0099999999999998</v>
      </c>
      <c r="G233" s="58">
        <v>2.97</v>
      </c>
      <c r="H233" s="58">
        <v>0.54</v>
      </c>
      <c r="I233" s="58">
        <v>15.03</v>
      </c>
      <c r="J233" s="58">
        <v>78</v>
      </c>
      <c r="K233" s="206"/>
      <c r="L233" s="147"/>
    </row>
    <row r="234" spans="1:12">
      <c r="A234" s="270"/>
      <c r="B234" s="311" t="s">
        <v>117</v>
      </c>
      <c r="C234" s="315" t="s">
        <v>122</v>
      </c>
      <c r="D234" s="255" t="s">
        <v>43</v>
      </c>
      <c r="E234" s="256">
        <v>33</v>
      </c>
      <c r="F234" s="294">
        <v>2.97</v>
      </c>
      <c r="G234" s="305">
        <v>3.16</v>
      </c>
      <c r="H234" s="305">
        <v>0.4</v>
      </c>
      <c r="I234" s="305">
        <v>19.32</v>
      </c>
      <c r="J234" s="83">
        <v>94</v>
      </c>
      <c r="K234" s="206"/>
      <c r="L234" s="147"/>
    </row>
    <row r="235" spans="1:12">
      <c r="A235" s="270"/>
      <c r="B235" s="270"/>
      <c r="C235" s="270"/>
      <c r="D235" s="255"/>
      <c r="E235" s="240"/>
      <c r="F235" s="293">
        <f>SUM(F228:F234)</f>
        <v>80</v>
      </c>
      <c r="G235" s="293">
        <f t="shared" ref="G235:J235" si="9">SUM(G228:G234)</f>
        <v>30.240000000000002</v>
      </c>
      <c r="H235" s="293">
        <f t="shared" si="9"/>
        <v>32.78</v>
      </c>
      <c r="I235" s="293">
        <f t="shared" si="9"/>
        <v>108.97999999999999</v>
      </c>
      <c r="J235" s="293">
        <f t="shared" si="9"/>
        <v>900</v>
      </c>
      <c r="K235" s="206"/>
      <c r="L235" s="147"/>
    </row>
    <row r="236" spans="1:12">
      <c r="A236" s="106" t="s">
        <v>50</v>
      </c>
      <c r="B236" s="106"/>
      <c r="C236" s="106"/>
      <c r="D236" s="68"/>
      <c r="E236" s="65"/>
      <c r="F236" s="133"/>
      <c r="G236" s="133"/>
      <c r="H236" s="133"/>
      <c r="I236" s="133"/>
      <c r="J236" s="133"/>
      <c r="K236" s="206"/>
      <c r="L236" s="147"/>
    </row>
    <row r="237" spans="1:12" ht="24">
      <c r="A237" s="106"/>
      <c r="B237" s="106"/>
      <c r="C237" s="68" t="s">
        <v>130</v>
      </c>
      <c r="D237" s="236" t="s">
        <v>198</v>
      </c>
      <c r="E237" s="238">
        <v>70</v>
      </c>
      <c r="F237" s="56">
        <v>5.42</v>
      </c>
      <c r="G237" s="58">
        <v>3.7</v>
      </c>
      <c r="H237" s="58">
        <v>3.2</v>
      </c>
      <c r="I237" s="58">
        <v>21.4</v>
      </c>
      <c r="J237" s="58">
        <v>130</v>
      </c>
      <c r="K237" s="115"/>
      <c r="L237" s="147"/>
    </row>
    <row r="238" spans="1:12">
      <c r="A238" s="68"/>
      <c r="B238" s="68"/>
      <c r="C238" s="68" t="s">
        <v>150</v>
      </c>
      <c r="D238" s="255" t="s">
        <v>111</v>
      </c>
      <c r="E238" s="264">
        <v>200</v>
      </c>
      <c r="F238" s="56">
        <v>4.58</v>
      </c>
      <c r="G238" s="136">
        <v>0.1</v>
      </c>
      <c r="H238" s="136">
        <v>0.1</v>
      </c>
      <c r="I238" s="155">
        <v>26.4</v>
      </c>
      <c r="J238" s="155">
        <v>108</v>
      </c>
      <c r="K238" s="152"/>
      <c r="L238" s="147"/>
    </row>
    <row r="239" spans="1:12">
      <c r="A239" s="55"/>
      <c r="B239" s="55"/>
      <c r="C239" s="55"/>
      <c r="D239" s="55"/>
      <c r="E239" s="65"/>
      <c r="F239" s="105">
        <f>SUM(F237:F238)</f>
        <v>10</v>
      </c>
      <c r="G239" s="61">
        <f>SUM(G237:G238)</f>
        <v>3.8000000000000003</v>
      </c>
      <c r="H239" s="61">
        <f t="shared" ref="H239:J239" si="10">SUM(H237:H238)</f>
        <v>3.3000000000000003</v>
      </c>
      <c r="I239" s="61">
        <f t="shared" si="10"/>
        <v>47.8</v>
      </c>
      <c r="J239" s="61">
        <f t="shared" si="10"/>
        <v>238</v>
      </c>
      <c r="K239" s="152"/>
      <c r="L239" s="147"/>
    </row>
    <row r="240" spans="1:12">
      <c r="A240" s="55"/>
      <c r="B240" s="55"/>
      <c r="C240" s="55"/>
      <c r="D240" s="55"/>
      <c r="E240" s="65"/>
      <c r="F240" s="79"/>
      <c r="G240" s="79"/>
      <c r="H240" s="79"/>
      <c r="I240" s="79"/>
      <c r="J240" s="79"/>
      <c r="K240" s="152"/>
      <c r="L240" s="147"/>
    </row>
    <row r="241" spans="1:12">
      <c r="A241" s="55"/>
      <c r="B241" s="55"/>
      <c r="C241" s="55"/>
      <c r="D241" s="55"/>
      <c r="E241" s="65"/>
      <c r="F241" s="60"/>
      <c r="G241" s="60"/>
      <c r="H241" s="60"/>
      <c r="I241" s="60"/>
      <c r="J241" s="60"/>
      <c r="K241" s="115"/>
      <c r="L241" s="147"/>
    </row>
    <row r="242" spans="1:12">
      <c r="A242" s="106" t="s">
        <v>51</v>
      </c>
      <c r="B242" s="106"/>
      <c r="C242" s="106"/>
      <c r="D242" s="68"/>
      <c r="E242" s="139"/>
      <c r="F242" s="65"/>
      <c r="G242" s="139" t="s">
        <v>52</v>
      </c>
      <c r="H242" s="88"/>
      <c r="I242" s="88"/>
      <c r="J242" s="88"/>
      <c r="K242" s="115"/>
      <c r="L242" s="147"/>
    </row>
    <row r="243" spans="1:12">
      <c r="A243" s="106"/>
      <c r="B243" s="106"/>
      <c r="C243" s="106"/>
      <c r="D243" s="68"/>
      <c r="E243" s="139"/>
      <c r="F243" s="65"/>
      <c r="G243" s="139"/>
      <c r="H243" s="88"/>
      <c r="I243" s="88"/>
      <c r="J243" s="88"/>
      <c r="K243" s="115"/>
      <c r="L243" s="147"/>
    </row>
    <row r="244" spans="1:12">
      <c r="A244" s="106" t="s">
        <v>53</v>
      </c>
      <c r="B244" s="106"/>
      <c r="C244" s="106"/>
      <c r="D244" s="68"/>
      <c r="E244" s="139"/>
      <c r="F244" s="65"/>
      <c r="G244" s="139" t="s">
        <v>54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42"/>
      <c r="B246" s="42"/>
      <c r="C246" s="42"/>
      <c r="D246" s="42"/>
      <c r="E246" s="63"/>
      <c r="F246" s="63"/>
      <c r="G246" s="63"/>
      <c r="H246" s="63"/>
      <c r="I246" s="63"/>
      <c r="J246" s="63"/>
      <c r="K246" s="115"/>
      <c r="L246" s="147"/>
    </row>
    <row r="247" spans="1:12">
      <c r="A247" s="42"/>
      <c r="B247" s="42"/>
      <c r="C247" s="42"/>
      <c r="D247" s="42"/>
      <c r="E247" s="63"/>
      <c r="F247" s="63"/>
      <c r="G247" s="63"/>
      <c r="H247" s="63"/>
      <c r="I247" s="63"/>
      <c r="J247" s="63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140"/>
      <c r="B251" s="140"/>
      <c r="C251" s="140"/>
      <c r="D251" s="140"/>
      <c r="E251" s="44"/>
      <c r="F251" s="86"/>
      <c r="G251" s="142"/>
      <c r="H251" s="142"/>
      <c r="I251" s="86"/>
      <c r="J251" s="86"/>
      <c r="K251" s="42"/>
    </row>
    <row r="252" spans="1:12">
      <c r="A252" s="71"/>
      <c r="B252" s="71"/>
      <c r="C252" s="71"/>
      <c r="D252" s="66"/>
      <c r="E252" s="44"/>
      <c r="F252" s="87"/>
      <c r="G252" s="143"/>
      <c r="H252" s="142"/>
      <c r="I252" s="86"/>
      <c r="J252" s="86"/>
      <c r="K252" s="42"/>
    </row>
    <row r="253" spans="1:12">
      <c r="A253" s="71"/>
      <c r="B253" s="71"/>
      <c r="C253" s="71"/>
      <c r="D253" s="66"/>
      <c r="E253" s="44"/>
      <c r="F253" s="143"/>
      <c r="G253" s="63"/>
      <c r="H253" s="142"/>
      <c r="I253" s="86"/>
      <c r="J253" s="86"/>
      <c r="K253" s="42"/>
    </row>
    <row r="254" spans="1:12">
      <c r="A254" s="140"/>
      <c r="B254" s="140"/>
      <c r="C254" s="140"/>
      <c r="D254" s="140"/>
      <c r="E254" s="44"/>
      <c r="F254" s="144"/>
      <c r="G254" s="143"/>
      <c r="H254" s="142"/>
      <c r="I254" s="86"/>
      <c r="J254" s="86"/>
      <c r="K254" s="42"/>
    </row>
    <row r="255" spans="1:12">
      <c r="A255" s="140"/>
      <c r="B255" s="140"/>
      <c r="C255" s="140"/>
      <c r="D255" s="140"/>
      <c r="E255" s="140"/>
      <c r="F255" s="145"/>
      <c r="G255" s="145"/>
      <c r="H255" s="145"/>
      <c r="I255" s="145"/>
      <c r="J255" s="86"/>
      <c r="K255" s="42"/>
    </row>
    <row r="256" spans="1:12">
      <c r="A256" s="92" t="s">
        <v>63</v>
      </c>
      <c r="B256" s="92"/>
      <c r="C256" s="92"/>
      <c r="D256" s="92"/>
      <c r="E256" s="146"/>
      <c r="F256" s="146"/>
      <c r="G256" s="146"/>
      <c r="H256" s="146"/>
      <c r="I256" s="146"/>
      <c r="J256" s="146"/>
      <c r="K256" s="42"/>
    </row>
    <row r="257" spans="1:12">
      <c r="A257" s="161" t="s">
        <v>64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42"/>
    </row>
    <row r="258" spans="1:12" ht="26.25">
      <c r="A258" s="289" t="s">
        <v>75</v>
      </c>
      <c r="B258" s="41" t="s">
        <v>76</v>
      </c>
      <c r="C258" s="1" t="s">
        <v>26</v>
      </c>
      <c r="D258" s="41" t="s">
        <v>77</v>
      </c>
      <c r="E258" s="41" t="s">
        <v>30</v>
      </c>
      <c r="F258" s="41" t="s">
        <v>31</v>
      </c>
      <c r="G258" s="41" t="s">
        <v>32</v>
      </c>
      <c r="H258" s="41" t="s">
        <v>33</v>
      </c>
      <c r="I258" s="41" t="s">
        <v>34</v>
      </c>
      <c r="J258" s="41" t="s">
        <v>35</v>
      </c>
      <c r="K258" s="115"/>
    </row>
    <row r="259" spans="1:12">
      <c r="A259" s="445" t="s">
        <v>275</v>
      </c>
      <c r="B259" s="445"/>
      <c r="C259" s="445"/>
      <c r="D259" s="445"/>
      <c r="E259" s="445"/>
      <c r="F259" s="375"/>
      <c r="G259" s="375"/>
      <c r="H259" s="375"/>
      <c r="I259" s="375"/>
      <c r="J259" s="375"/>
      <c r="K259" s="115"/>
    </row>
    <row r="260" spans="1:12">
      <c r="A260" s="123" t="s">
        <v>36</v>
      </c>
      <c r="B260" s="123"/>
      <c r="C260" s="123"/>
      <c r="D260" s="123"/>
      <c r="E260" s="148"/>
      <c r="F260" s="148"/>
      <c r="G260" s="148"/>
      <c r="H260" s="148"/>
      <c r="I260" s="148"/>
      <c r="J260" s="148"/>
      <c r="K260" s="115"/>
    </row>
    <row r="261" spans="1:12">
      <c r="A261" s="106" t="s">
        <v>37</v>
      </c>
      <c r="B261" s="106"/>
      <c r="C261" s="106"/>
      <c r="D261" s="173"/>
      <c r="E261" s="65"/>
      <c r="F261" s="222"/>
      <c r="G261" s="222"/>
      <c r="H261" s="222"/>
      <c r="I261" s="222"/>
      <c r="J261" s="222"/>
      <c r="K261" s="161"/>
    </row>
    <row r="262" spans="1:12">
      <c r="A262" s="106"/>
      <c r="B262" s="313" t="s">
        <v>120</v>
      </c>
      <c r="C262" s="313" t="s">
        <v>135</v>
      </c>
      <c r="D262" s="282" t="s">
        <v>101</v>
      </c>
      <c r="E262" s="295" t="s">
        <v>40</v>
      </c>
      <c r="F262" s="48"/>
      <c r="G262" s="67">
        <v>1.5</v>
      </c>
      <c r="H262" s="67">
        <v>0.5</v>
      </c>
      <c r="I262" s="67">
        <v>21</v>
      </c>
      <c r="J262" s="58">
        <v>96</v>
      </c>
      <c r="K262" s="152"/>
    </row>
    <row r="263" spans="1:12">
      <c r="A263" s="69"/>
      <c r="B263" s="309" t="s">
        <v>11</v>
      </c>
      <c r="C263" s="69" t="s">
        <v>139</v>
      </c>
      <c r="D263" s="282" t="s">
        <v>206</v>
      </c>
      <c r="E263" s="296">
        <v>100</v>
      </c>
      <c r="F263" s="58"/>
      <c r="G263" s="124">
        <v>15</v>
      </c>
      <c r="H263" s="124">
        <v>15.4</v>
      </c>
      <c r="I263" s="67">
        <v>12.6</v>
      </c>
      <c r="J263" s="58">
        <v>250</v>
      </c>
      <c r="K263" s="152"/>
    </row>
    <row r="264" spans="1:12">
      <c r="A264" s="111"/>
      <c r="B264" s="309" t="s">
        <v>11</v>
      </c>
      <c r="C264" s="315" t="s">
        <v>145</v>
      </c>
      <c r="D264" s="297" t="s">
        <v>42</v>
      </c>
      <c r="E264" s="296">
        <v>180</v>
      </c>
      <c r="F264" s="58"/>
      <c r="G264" s="124">
        <v>3.7</v>
      </c>
      <c r="H264" s="124">
        <v>6.3</v>
      </c>
      <c r="I264" s="67">
        <v>32.799999999999997</v>
      </c>
      <c r="J264" s="58">
        <v>195</v>
      </c>
      <c r="K264" s="152"/>
    </row>
    <row r="265" spans="1:12">
      <c r="A265" s="111"/>
      <c r="B265" s="309" t="s">
        <v>12</v>
      </c>
      <c r="C265" s="315" t="s">
        <v>125</v>
      </c>
      <c r="D265" s="284" t="s">
        <v>48</v>
      </c>
      <c r="E265" s="298">
        <v>200</v>
      </c>
      <c r="F265" s="58"/>
      <c r="G265" s="124">
        <v>7.0000000000000007E-2</v>
      </c>
      <c r="H265" s="124">
        <v>0.02</v>
      </c>
      <c r="I265" s="67">
        <v>15</v>
      </c>
      <c r="J265" s="58">
        <v>60</v>
      </c>
      <c r="K265" s="152"/>
    </row>
    <row r="266" spans="1:12">
      <c r="A266" s="111"/>
      <c r="B266" s="307" t="s">
        <v>117</v>
      </c>
      <c r="C266" s="315" t="s">
        <v>122</v>
      </c>
      <c r="D266" s="284" t="s">
        <v>43</v>
      </c>
      <c r="E266" s="299">
        <v>32</v>
      </c>
      <c r="F266" s="58"/>
      <c r="G266" s="67">
        <v>3.16</v>
      </c>
      <c r="H266" s="67">
        <v>0.4</v>
      </c>
      <c r="I266" s="67">
        <v>19.32</v>
      </c>
      <c r="J266" s="58">
        <v>94</v>
      </c>
      <c r="K266" s="152"/>
    </row>
    <row r="267" spans="1:12">
      <c r="A267" s="106"/>
      <c r="B267" s="66" t="s">
        <v>118</v>
      </c>
      <c r="C267" s="315" t="s">
        <v>122</v>
      </c>
      <c r="D267" s="284" t="s">
        <v>49</v>
      </c>
      <c r="E267" s="285">
        <v>20</v>
      </c>
      <c r="F267" s="83"/>
      <c r="G267" s="83">
        <v>2.97</v>
      </c>
      <c r="H267" s="83">
        <v>0.54</v>
      </c>
      <c r="I267" s="83">
        <v>15.03</v>
      </c>
      <c r="J267" s="83">
        <v>78</v>
      </c>
      <c r="K267" s="152"/>
    </row>
    <row r="268" spans="1:12">
      <c r="A268" s="132"/>
      <c r="B268" s="132"/>
      <c r="C268" s="132"/>
      <c r="D268" s="68"/>
      <c r="E268" s="65"/>
      <c r="F268" s="222"/>
      <c r="G268" s="116">
        <f>SUM(G262:G267)</f>
        <v>26.4</v>
      </c>
      <c r="H268" s="116">
        <f t="shared" ref="H268:J268" si="11">SUM(H262:H267)</f>
        <v>23.159999999999997</v>
      </c>
      <c r="I268" s="116">
        <f t="shared" si="11"/>
        <v>115.75</v>
      </c>
      <c r="J268" s="116">
        <f t="shared" si="11"/>
        <v>773</v>
      </c>
      <c r="K268" s="152"/>
    </row>
    <row r="269" spans="1:12">
      <c r="A269" s="106" t="s">
        <v>44</v>
      </c>
      <c r="B269" s="106"/>
      <c r="C269" s="106"/>
      <c r="D269" s="114"/>
      <c r="E269" s="80"/>
      <c r="F269" s="48"/>
      <c r="G269" s="133"/>
      <c r="H269" s="174"/>
      <c r="I269" s="174"/>
      <c r="J269" s="135"/>
      <c r="K269" s="151"/>
      <c r="L269" s="75"/>
    </row>
    <row r="270" spans="1:12">
      <c r="A270" s="106"/>
      <c r="B270" s="270"/>
      <c r="C270" s="313" t="s">
        <v>126</v>
      </c>
      <c r="D270" s="282" t="s">
        <v>38</v>
      </c>
      <c r="E270" s="295" t="s">
        <v>84</v>
      </c>
      <c r="F270" s="48">
        <v>7.16</v>
      </c>
      <c r="G270" s="67">
        <v>0.1</v>
      </c>
      <c r="H270" s="81">
        <v>8.3000000000000007</v>
      </c>
      <c r="I270" s="81">
        <v>0.1</v>
      </c>
      <c r="J270" s="58">
        <v>75</v>
      </c>
      <c r="K270" s="151"/>
      <c r="L270" s="75"/>
    </row>
    <row r="271" spans="1:12">
      <c r="A271" s="111"/>
      <c r="B271" s="309" t="s">
        <v>11</v>
      </c>
      <c r="C271" s="315" t="s">
        <v>139</v>
      </c>
      <c r="D271" s="282" t="s">
        <v>207</v>
      </c>
      <c r="E271" s="296">
        <v>100</v>
      </c>
      <c r="F271" s="149">
        <v>38.79</v>
      </c>
      <c r="G271" s="124">
        <v>15</v>
      </c>
      <c r="H271" s="124">
        <v>15.4</v>
      </c>
      <c r="I271" s="67">
        <v>12.6</v>
      </c>
      <c r="J271" s="58">
        <v>250</v>
      </c>
      <c r="K271" s="151"/>
      <c r="L271" s="75"/>
    </row>
    <row r="272" spans="1:12">
      <c r="A272" s="111"/>
      <c r="B272" s="309" t="s">
        <v>11</v>
      </c>
      <c r="C272" s="315" t="s">
        <v>145</v>
      </c>
      <c r="D272" s="297" t="s">
        <v>42</v>
      </c>
      <c r="E272" s="296">
        <v>180</v>
      </c>
      <c r="F272" s="149">
        <v>12.08</v>
      </c>
      <c r="G272" s="124">
        <v>3.7</v>
      </c>
      <c r="H272" s="124">
        <v>6.3</v>
      </c>
      <c r="I272" s="67">
        <v>32.799999999999997</v>
      </c>
      <c r="J272" s="58">
        <v>195</v>
      </c>
      <c r="K272" s="152"/>
    </row>
    <row r="273" spans="1:12">
      <c r="A273" s="111"/>
      <c r="B273" s="309" t="s">
        <v>12</v>
      </c>
      <c r="C273" s="315" t="s">
        <v>125</v>
      </c>
      <c r="D273" s="284" t="s">
        <v>48</v>
      </c>
      <c r="E273" s="298">
        <v>200</v>
      </c>
      <c r="F273" s="149">
        <v>1.8</v>
      </c>
      <c r="G273" s="124">
        <v>7.0000000000000007E-2</v>
      </c>
      <c r="H273" s="124">
        <v>0.02</v>
      </c>
      <c r="I273" s="67">
        <v>15</v>
      </c>
      <c r="J273" s="58">
        <v>60</v>
      </c>
      <c r="K273" s="152"/>
    </row>
    <row r="274" spans="1:12">
      <c r="A274" s="68"/>
      <c r="B274" s="307" t="s">
        <v>117</v>
      </c>
      <c r="C274" s="315" t="s">
        <v>122</v>
      </c>
      <c r="D274" s="284" t="s">
        <v>43</v>
      </c>
      <c r="E274" s="299">
        <v>45</v>
      </c>
      <c r="F274" s="58">
        <v>4.13</v>
      </c>
      <c r="G274" s="67">
        <v>3.16</v>
      </c>
      <c r="H274" s="67">
        <v>0.4</v>
      </c>
      <c r="I274" s="67">
        <v>19.32</v>
      </c>
      <c r="J274" s="58">
        <v>94</v>
      </c>
      <c r="K274" s="152"/>
      <c r="L274" s="147"/>
    </row>
    <row r="275" spans="1:12">
      <c r="A275" s="68"/>
      <c r="B275" s="311" t="s">
        <v>118</v>
      </c>
      <c r="C275" s="315" t="s">
        <v>122</v>
      </c>
      <c r="D275" s="284" t="s">
        <v>49</v>
      </c>
      <c r="E275" s="285">
        <v>20</v>
      </c>
      <c r="F275" s="83">
        <v>1.04</v>
      </c>
      <c r="G275" s="83">
        <v>2.97</v>
      </c>
      <c r="H275" s="83">
        <v>0.54</v>
      </c>
      <c r="I275" s="83">
        <v>15.03</v>
      </c>
      <c r="J275" s="83">
        <v>78</v>
      </c>
      <c r="K275" s="152"/>
      <c r="L275" s="147"/>
    </row>
    <row r="276" spans="1:12">
      <c r="A276" s="68"/>
      <c r="B276" s="68"/>
      <c r="C276" s="315"/>
      <c r="D276" s="183"/>
      <c r="E276" s="185"/>
      <c r="F276" s="60">
        <f>SUM(F270:F275)</f>
        <v>65</v>
      </c>
      <c r="G276" s="60">
        <f t="shared" ref="G276:J276" si="12">SUM(G270:G275)</f>
        <v>25</v>
      </c>
      <c r="H276" s="60">
        <f t="shared" si="12"/>
        <v>30.96</v>
      </c>
      <c r="I276" s="60">
        <f t="shared" si="12"/>
        <v>94.85</v>
      </c>
      <c r="J276" s="60">
        <f t="shared" si="12"/>
        <v>752</v>
      </c>
      <c r="K276" s="151"/>
      <c r="L276" s="209"/>
    </row>
    <row r="277" spans="1:12">
      <c r="A277" s="106" t="s">
        <v>45</v>
      </c>
      <c r="B277" s="106"/>
      <c r="C277" s="106"/>
      <c r="D277" s="114"/>
      <c r="E277" s="108"/>
      <c r="F277" s="56"/>
      <c r="G277" s="81"/>
      <c r="H277" s="81"/>
      <c r="I277" s="81"/>
      <c r="J277" s="81"/>
      <c r="K277" s="151"/>
      <c r="L277" s="209"/>
    </row>
    <row r="278" spans="1:12" ht="24">
      <c r="A278" s="68"/>
      <c r="B278" s="301" t="s">
        <v>16</v>
      </c>
      <c r="C278" s="313" t="s">
        <v>227</v>
      </c>
      <c r="D278" s="297" t="s">
        <v>208</v>
      </c>
      <c r="E278" s="295" t="s">
        <v>202</v>
      </c>
      <c r="F278" s="58">
        <v>18.05</v>
      </c>
      <c r="G278" s="81">
        <v>3.55</v>
      </c>
      <c r="H278" s="81">
        <v>2.86</v>
      </c>
      <c r="I278" s="81">
        <v>19.2</v>
      </c>
      <c r="J278" s="81">
        <v>117</v>
      </c>
      <c r="K278" s="151"/>
      <c r="L278" s="209"/>
    </row>
    <row r="279" spans="1:12">
      <c r="A279" s="137"/>
      <c r="B279" s="301" t="s">
        <v>17</v>
      </c>
      <c r="C279" s="324" t="s">
        <v>228</v>
      </c>
      <c r="D279" s="300" t="s">
        <v>209</v>
      </c>
      <c r="E279" s="298" t="s">
        <v>203</v>
      </c>
      <c r="F279" s="58">
        <v>41</v>
      </c>
      <c r="G279" s="67">
        <v>13.25</v>
      </c>
      <c r="H279" s="67">
        <v>8.5</v>
      </c>
      <c r="I279" s="67">
        <v>18.75</v>
      </c>
      <c r="J279" s="58">
        <v>205</v>
      </c>
      <c r="K279" s="151"/>
      <c r="L279" s="209"/>
    </row>
    <row r="280" spans="1:12">
      <c r="A280" s="137"/>
      <c r="B280" s="301" t="s">
        <v>151</v>
      </c>
      <c r="C280" s="324" t="s">
        <v>142</v>
      </c>
      <c r="D280" s="282" t="s">
        <v>74</v>
      </c>
      <c r="E280" s="283">
        <v>200</v>
      </c>
      <c r="F280" s="58">
        <v>16.38</v>
      </c>
      <c r="G280" s="67">
        <v>1</v>
      </c>
      <c r="H280" s="67">
        <v>0</v>
      </c>
      <c r="I280" s="58">
        <v>20.2</v>
      </c>
      <c r="J280" s="58">
        <v>85</v>
      </c>
      <c r="K280" s="152"/>
      <c r="L280" s="147"/>
    </row>
    <row r="281" spans="1:12">
      <c r="A281" s="137"/>
      <c r="B281" s="311" t="s">
        <v>118</v>
      </c>
      <c r="C281" s="315" t="s">
        <v>122</v>
      </c>
      <c r="D281" s="282" t="s">
        <v>49</v>
      </c>
      <c r="E281" s="298">
        <v>34</v>
      </c>
      <c r="F281" s="58">
        <v>1.75</v>
      </c>
      <c r="G281" s="58">
        <v>2.97</v>
      </c>
      <c r="H281" s="58">
        <v>0.54</v>
      </c>
      <c r="I281" s="58">
        <v>15.03</v>
      </c>
      <c r="J281" s="58">
        <v>78</v>
      </c>
      <c r="K281" s="152"/>
      <c r="L281" s="147"/>
    </row>
    <row r="282" spans="1:12">
      <c r="A282" s="137"/>
      <c r="B282" s="307" t="s">
        <v>117</v>
      </c>
      <c r="C282" s="315" t="s">
        <v>122</v>
      </c>
      <c r="D282" s="282" t="s">
        <v>43</v>
      </c>
      <c r="E282" s="285">
        <v>31</v>
      </c>
      <c r="F282" s="83">
        <v>2.82</v>
      </c>
      <c r="G282" s="305">
        <v>3.16</v>
      </c>
      <c r="H282" s="305">
        <v>0.4</v>
      </c>
      <c r="I282" s="305">
        <v>19.32</v>
      </c>
      <c r="J282" s="83">
        <v>94</v>
      </c>
      <c r="K282" s="152"/>
      <c r="L282" s="147"/>
    </row>
    <row r="283" spans="1:12">
      <c r="A283" s="68"/>
      <c r="B283" s="68"/>
      <c r="C283" s="68"/>
      <c r="D283" s="69"/>
      <c r="E283" s="70"/>
      <c r="F283" s="322">
        <f>SUM(F278:F282)</f>
        <v>79.999999999999986</v>
      </c>
      <c r="G283" s="207">
        <f>SUM(G278:G282)</f>
        <v>23.93</v>
      </c>
      <c r="H283" s="207">
        <f>SUM(H278:H282)</f>
        <v>12.299999999999999</v>
      </c>
      <c r="I283" s="207">
        <f>SUM(I278:I282)</f>
        <v>92.5</v>
      </c>
      <c r="J283" s="207">
        <f>SUM(J278:J282)</f>
        <v>579</v>
      </c>
      <c r="K283" s="151"/>
      <c r="L283" s="147"/>
    </row>
    <row r="284" spans="1:12">
      <c r="A284" s="106" t="s">
        <v>50</v>
      </c>
      <c r="B284" s="106"/>
      <c r="C284" s="106"/>
      <c r="D284" s="68"/>
      <c r="E284" s="65"/>
      <c r="F284" s="133"/>
      <c r="G284" s="133"/>
      <c r="H284" s="133"/>
      <c r="I284" s="133"/>
      <c r="J284" s="133"/>
      <c r="K284" s="151"/>
      <c r="L284" s="147"/>
    </row>
    <row r="285" spans="1:12" ht="24">
      <c r="A285" s="106"/>
      <c r="B285" s="106"/>
      <c r="C285" s="68" t="s">
        <v>130</v>
      </c>
      <c r="D285" s="236" t="s">
        <v>204</v>
      </c>
      <c r="E285" s="287" t="s">
        <v>205</v>
      </c>
      <c r="F285" s="58">
        <v>4.8600000000000003</v>
      </c>
      <c r="G285" s="58">
        <v>3.8</v>
      </c>
      <c r="H285" s="58">
        <v>5.4</v>
      </c>
      <c r="I285" s="58">
        <v>23.1</v>
      </c>
      <c r="J285" s="58">
        <v>157</v>
      </c>
      <c r="K285" s="151"/>
      <c r="L285" s="147"/>
    </row>
    <row r="286" spans="1:12">
      <c r="A286" s="68"/>
      <c r="B286" s="68"/>
      <c r="C286" s="68" t="s">
        <v>229</v>
      </c>
      <c r="D286" s="186" t="s">
        <v>94</v>
      </c>
      <c r="E286" s="191">
        <v>200</v>
      </c>
      <c r="F286" s="58">
        <v>5.14</v>
      </c>
      <c r="G286" s="136">
        <v>0.1</v>
      </c>
      <c r="H286" s="136">
        <v>0.1</v>
      </c>
      <c r="I286" s="155">
        <v>27.9</v>
      </c>
      <c r="J286" s="155">
        <v>113</v>
      </c>
      <c r="K286" s="151"/>
      <c r="L286" s="147"/>
    </row>
    <row r="287" spans="1:12">
      <c r="A287" s="55"/>
      <c r="B287" s="55"/>
      <c r="C287" s="55"/>
      <c r="D287" s="55"/>
      <c r="E287" s="65"/>
      <c r="F287" s="61">
        <f>SUM(F285:F286)</f>
        <v>10</v>
      </c>
      <c r="G287" s="61">
        <f>SUM(G285:G286)</f>
        <v>3.9</v>
      </c>
      <c r="H287" s="61">
        <f t="shared" ref="H287:J287" si="13">SUM(H285:H286)</f>
        <v>5.5</v>
      </c>
      <c r="I287" s="61">
        <f t="shared" si="13"/>
        <v>51</v>
      </c>
      <c r="J287" s="61">
        <f t="shared" si="13"/>
        <v>270</v>
      </c>
      <c r="K287" s="152"/>
      <c r="L287" s="147"/>
    </row>
    <row r="288" spans="1:12">
      <c r="A288" s="55"/>
      <c r="B288" s="55"/>
      <c r="C288" s="55"/>
      <c r="D288" s="55"/>
      <c r="E288" s="65"/>
      <c r="F288" s="60"/>
      <c r="G288" s="60"/>
      <c r="H288" s="60"/>
      <c r="I288" s="60"/>
      <c r="J288" s="60"/>
      <c r="K288" s="152"/>
      <c r="L288" s="147"/>
    </row>
    <row r="289" spans="1:12">
      <c r="A289" s="55"/>
      <c r="B289" s="55"/>
      <c r="C289" s="55"/>
      <c r="D289" s="55"/>
      <c r="E289" s="65"/>
      <c r="F289" s="60"/>
      <c r="G289" s="60"/>
      <c r="H289" s="60"/>
      <c r="I289" s="60"/>
      <c r="J289" s="60"/>
      <c r="K289" s="152"/>
      <c r="L289" s="147"/>
    </row>
    <row r="290" spans="1:12">
      <c r="A290" s="106" t="s">
        <v>51</v>
      </c>
      <c r="B290" s="106"/>
      <c r="C290" s="106"/>
      <c r="D290" s="68"/>
      <c r="E290" s="139"/>
      <c r="F290" s="65"/>
      <c r="G290" s="139" t="s">
        <v>52</v>
      </c>
      <c r="H290" s="88"/>
      <c r="I290" s="88"/>
      <c r="J290" s="88"/>
      <c r="K290" s="152"/>
      <c r="L290" s="147"/>
    </row>
    <row r="291" spans="1:12">
      <c r="A291" s="106"/>
      <c r="B291" s="106"/>
      <c r="C291" s="106"/>
      <c r="D291" s="68"/>
      <c r="E291" s="139"/>
      <c r="F291" s="65"/>
      <c r="G291" s="139"/>
      <c r="H291" s="88"/>
      <c r="I291" s="88"/>
      <c r="J291" s="88"/>
      <c r="K291" s="152"/>
      <c r="L291" s="147"/>
    </row>
    <row r="292" spans="1:12">
      <c r="A292" s="106" t="s">
        <v>53</v>
      </c>
      <c r="B292" s="106"/>
      <c r="C292" s="106"/>
      <c r="D292" s="68"/>
      <c r="E292" s="139"/>
      <c r="F292" s="65"/>
      <c r="G292" s="139" t="s">
        <v>54</v>
      </c>
      <c r="H292" s="88"/>
      <c r="I292" s="88"/>
      <c r="J292" s="88"/>
      <c r="K292" s="152"/>
      <c r="L292" s="147"/>
    </row>
    <row r="293" spans="1:12">
      <c r="A293" s="42"/>
      <c r="B293" s="42"/>
      <c r="C293" s="42"/>
      <c r="D293" s="42"/>
      <c r="E293" s="63"/>
      <c r="F293" s="63"/>
      <c r="G293" s="63"/>
      <c r="H293" s="63"/>
      <c r="I293" s="63"/>
      <c r="J293" s="63"/>
      <c r="K293" s="152"/>
      <c r="L293" s="147"/>
    </row>
    <row r="294" spans="1:12">
      <c r="A294" s="42"/>
      <c r="B294" s="42"/>
      <c r="C294" s="42"/>
      <c r="D294" s="42"/>
      <c r="E294" s="63"/>
      <c r="F294" s="63"/>
      <c r="G294" s="63"/>
      <c r="H294" s="63"/>
      <c r="I294" s="63"/>
      <c r="J294" s="63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204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92"/>
    </row>
    <row r="300" spans="1:12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92"/>
    </row>
    <row r="301" spans="1:12">
      <c r="A301" s="90"/>
      <c r="B301" s="90"/>
      <c r="C301" s="90"/>
      <c r="D301" s="90"/>
      <c r="E301" s="90"/>
      <c r="F301" s="203"/>
      <c r="G301" s="203"/>
      <c r="H301" s="203"/>
      <c r="I301" s="203"/>
      <c r="J301" s="203"/>
      <c r="K301" s="92"/>
    </row>
    <row r="302" spans="1:1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2"/>
    </row>
    <row r="303" spans="1:12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92"/>
    </row>
    <row r="304" spans="1:12">
      <c r="A304" s="161"/>
      <c r="B304" s="161"/>
      <c r="C304" s="161"/>
      <c r="D304" s="161"/>
      <c r="E304" s="55"/>
      <c r="F304" s="133"/>
      <c r="G304" s="133"/>
      <c r="H304" s="133"/>
      <c r="I304" s="133"/>
      <c r="J304" s="133"/>
      <c r="K304" s="92"/>
    </row>
    <row r="305" spans="1:11">
      <c r="A305" s="161"/>
      <c r="B305" s="161"/>
      <c r="C305" s="161"/>
      <c r="D305" s="137"/>
      <c r="E305" s="136"/>
      <c r="F305" s="58"/>
      <c r="G305" s="81"/>
      <c r="H305" s="81"/>
      <c r="I305" s="81"/>
      <c r="J305" s="81"/>
      <c r="K305" s="92"/>
    </row>
    <row r="306" spans="1:11">
      <c r="A306" s="161"/>
      <c r="B306" s="161"/>
      <c r="C306" s="161"/>
      <c r="D306" s="132"/>
      <c r="E306" s="136"/>
      <c r="F306" s="58"/>
      <c r="G306" s="67"/>
      <c r="H306" s="81"/>
      <c r="I306" s="81"/>
      <c r="J306" s="58"/>
      <c r="K306" s="92"/>
    </row>
    <row r="307" spans="1:11">
      <c r="A307" s="137"/>
      <c r="B307" s="137"/>
      <c r="C307" s="137"/>
      <c r="D307" s="109"/>
      <c r="E307" s="136"/>
      <c r="F307" s="58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09"/>
      <c r="E308" s="136"/>
      <c r="F308" s="58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23"/>
      <c r="B310" s="123"/>
      <c r="C310" s="123"/>
      <c r="D310" s="114"/>
      <c r="E310" s="150"/>
      <c r="F310" s="156"/>
      <c r="G310" s="156"/>
      <c r="H310" s="156"/>
      <c r="I310" s="156"/>
      <c r="J310" s="153"/>
      <c r="K310" s="92"/>
    </row>
    <row r="311" spans="1:11">
      <c r="A311" s="157"/>
      <c r="B311" s="157"/>
      <c r="C311" s="157"/>
      <c r="D311" s="114"/>
      <c r="E311" s="65"/>
      <c r="F311" s="60"/>
      <c r="G311" s="60"/>
      <c r="H311" s="60"/>
      <c r="I311" s="60"/>
      <c r="J311" s="60"/>
      <c r="K311" s="92"/>
    </row>
    <row r="312" spans="1:11">
      <c r="A312" s="123"/>
      <c r="B312" s="123"/>
      <c r="C312" s="123"/>
      <c r="D312" s="114"/>
      <c r="E312" s="80"/>
      <c r="F312" s="48"/>
      <c r="G312" s="55"/>
      <c r="H312" s="49"/>
      <c r="I312" s="49"/>
      <c r="J312" s="56"/>
      <c r="K312" s="92"/>
    </row>
    <row r="313" spans="1:11">
      <c r="A313" s="137"/>
      <c r="B313" s="137"/>
      <c r="C313" s="137"/>
      <c r="D313" s="171"/>
      <c r="E313" s="136"/>
      <c r="F313" s="48"/>
      <c r="G313" s="67"/>
      <c r="H313" s="81"/>
      <c r="I313" s="81"/>
      <c r="J313" s="58"/>
      <c r="K313" s="92"/>
    </row>
    <row r="314" spans="1:11">
      <c r="A314" s="137"/>
      <c r="B314" s="137"/>
      <c r="C314" s="137"/>
      <c r="D314" s="109"/>
      <c r="E314" s="136"/>
      <c r="F314" s="48"/>
      <c r="G314" s="67"/>
      <c r="H314" s="67"/>
      <c r="I314" s="67"/>
      <c r="J314" s="58"/>
      <c r="K314" s="92"/>
    </row>
    <row r="315" spans="1:11">
      <c r="A315" s="137"/>
      <c r="B315" s="137"/>
      <c r="C315" s="137"/>
      <c r="D315" s="109"/>
      <c r="E315" s="136"/>
      <c r="F315" s="48"/>
      <c r="G315" s="67"/>
      <c r="H315" s="67"/>
      <c r="I315" s="67"/>
      <c r="J315" s="58"/>
      <c r="K315" s="92"/>
    </row>
    <row r="316" spans="1:11">
      <c r="A316" s="114"/>
      <c r="B316" s="114"/>
      <c r="C316" s="114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14"/>
      <c r="B317" s="114"/>
      <c r="C317" s="114"/>
      <c r="D317" s="114"/>
      <c r="E317" s="150"/>
      <c r="F317" s="134"/>
      <c r="G317" s="156"/>
      <c r="H317" s="156"/>
      <c r="I317" s="156"/>
      <c r="J317" s="153"/>
      <c r="K317" s="92"/>
    </row>
    <row r="318" spans="1:11">
      <c r="A318" s="114"/>
      <c r="B318" s="114"/>
      <c r="C318" s="114"/>
      <c r="D318" s="137"/>
      <c r="E318" s="150"/>
      <c r="F318" s="88"/>
      <c r="G318" s="88"/>
      <c r="H318" s="88"/>
      <c r="I318" s="88"/>
      <c r="J318" s="88"/>
      <c r="K318" s="92"/>
    </row>
    <row r="319" spans="1:11">
      <c r="A319" s="123"/>
      <c r="B319" s="123"/>
      <c r="C319" s="123"/>
      <c r="D319" s="137"/>
      <c r="E319" s="108"/>
      <c r="F319" s="136"/>
      <c r="G319" s="136"/>
      <c r="H319" s="136"/>
      <c r="I319" s="136"/>
      <c r="J319" s="136"/>
      <c r="K319" s="92"/>
    </row>
    <row r="320" spans="1:11">
      <c r="A320" s="137"/>
      <c r="B320" s="137"/>
      <c r="C320" s="137"/>
      <c r="D320" s="109"/>
      <c r="E320" s="138"/>
      <c r="F320" s="56"/>
      <c r="G320" s="67"/>
      <c r="H320" s="67"/>
      <c r="I320" s="67"/>
      <c r="J320" s="58"/>
      <c r="K320" s="92"/>
    </row>
    <row r="321" spans="1:11">
      <c r="A321" s="137"/>
      <c r="B321" s="137"/>
      <c r="C321" s="137"/>
      <c r="D321" s="137"/>
      <c r="E321" s="138"/>
      <c r="F321" s="56"/>
      <c r="G321" s="67"/>
      <c r="H321" s="67"/>
      <c r="I321" s="67"/>
      <c r="J321" s="58"/>
      <c r="K321" s="92"/>
    </row>
    <row r="322" spans="1:11">
      <c r="A322" s="137"/>
      <c r="B322" s="137"/>
      <c r="C322" s="137"/>
      <c r="D322" s="205"/>
      <c r="E322" s="138"/>
      <c r="F322" s="56"/>
      <c r="G322" s="55"/>
      <c r="H322" s="55"/>
      <c r="I322" s="55"/>
      <c r="J322" s="56"/>
      <c r="K322" s="92"/>
    </row>
    <row r="323" spans="1:11">
      <c r="A323" s="137"/>
      <c r="B323" s="137"/>
      <c r="C323" s="137"/>
      <c r="D323" s="158"/>
      <c r="E323" s="138"/>
      <c r="F323" s="56"/>
      <c r="G323" s="58"/>
      <c r="H323" s="58"/>
      <c r="I323" s="58"/>
      <c r="J323" s="58"/>
      <c r="K323" s="92"/>
    </row>
    <row r="324" spans="1:11">
      <c r="A324" s="137"/>
      <c r="B324" s="137"/>
      <c r="C324" s="137"/>
      <c r="D324" s="114"/>
      <c r="E324" s="55"/>
      <c r="F324" s="56"/>
      <c r="G324" s="56"/>
      <c r="H324" s="56"/>
      <c r="I324" s="56"/>
      <c r="J324" s="56"/>
      <c r="K324" s="92"/>
    </row>
    <row r="325" spans="1:11">
      <c r="A325" s="137"/>
      <c r="B325" s="137"/>
      <c r="C325" s="137"/>
      <c r="D325" s="109"/>
      <c r="E325" s="55"/>
      <c r="F325" s="56"/>
      <c r="G325" s="156"/>
      <c r="H325" s="156"/>
      <c r="I325" s="156"/>
      <c r="J325" s="153"/>
      <c r="K325" s="92"/>
    </row>
    <row r="326" spans="1:11">
      <c r="A326" s="137"/>
      <c r="B326" s="137"/>
      <c r="C326" s="137"/>
      <c r="D326" s="137"/>
      <c r="E326" s="55"/>
      <c r="F326" s="58"/>
      <c r="G326" s="156"/>
      <c r="H326" s="156"/>
      <c r="I326" s="156"/>
      <c r="J326" s="153"/>
      <c r="K326" s="92"/>
    </row>
    <row r="327" spans="1:11">
      <c r="A327" s="137"/>
      <c r="B327" s="137"/>
      <c r="C327" s="137"/>
      <c r="D327" s="137"/>
      <c r="E327" s="55"/>
      <c r="F327" s="60"/>
      <c r="G327" s="88"/>
      <c r="H327" s="88"/>
      <c r="I327" s="88"/>
      <c r="J327" s="88"/>
      <c r="K327" s="92"/>
    </row>
    <row r="328" spans="1:11">
      <c r="A328" s="114"/>
      <c r="B328" s="114"/>
      <c r="C328" s="114"/>
      <c r="D328" s="205"/>
      <c r="E328" s="136"/>
      <c r="F328" s="136"/>
      <c r="G328" s="207"/>
      <c r="H328" s="207"/>
      <c r="I328" s="207"/>
      <c r="J328" s="207"/>
      <c r="K328" s="92"/>
    </row>
    <row r="329" spans="1:11">
      <c r="A329" s="123"/>
      <c r="B329" s="123"/>
      <c r="C329" s="123"/>
      <c r="D329" s="137"/>
      <c r="E329" s="55"/>
      <c r="F329" s="133"/>
      <c r="G329" s="133"/>
      <c r="H329" s="133"/>
      <c r="I329" s="133"/>
      <c r="J329" s="133"/>
      <c r="K329" s="92"/>
    </row>
    <row r="330" spans="1:11">
      <c r="A330" s="123"/>
      <c r="B330" s="123"/>
      <c r="C330" s="123"/>
      <c r="D330" s="137"/>
      <c r="E330" s="55"/>
      <c r="F330" s="58"/>
      <c r="G330" s="67"/>
      <c r="H330" s="67"/>
      <c r="I330" s="58"/>
      <c r="J330" s="58"/>
      <c r="K330" s="92"/>
    </row>
    <row r="331" spans="1:11">
      <c r="A331" s="114"/>
      <c r="B331" s="114"/>
      <c r="C331" s="114"/>
      <c r="D331" s="109"/>
      <c r="E331" s="138"/>
      <c r="F331" s="58"/>
      <c r="G331" s="58"/>
      <c r="H331" s="58"/>
      <c r="I331" s="58"/>
      <c r="J331" s="58"/>
      <c r="K331" s="92"/>
    </row>
    <row r="332" spans="1:11">
      <c r="A332" s="137"/>
      <c r="B332" s="137"/>
      <c r="C332" s="137"/>
      <c r="D332" s="137"/>
      <c r="E332" s="55"/>
      <c r="F332" s="60"/>
      <c r="G332" s="60"/>
      <c r="H332" s="60"/>
      <c r="I332" s="60"/>
      <c r="J332" s="60"/>
      <c r="K332" s="92"/>
    </row>
    <row r="333" spans="1:11">
      <c r="A333" s="137"/>
      <c r="B333" s="137"/>
      <c r="C333" s="137"/>
      <c r="D333" s="137"/>
      <c r="E333" s="55"/>
      <c r="F333" s="60"/>
      <c r="G333" s="60"/>
      <c r="H333" s="60"/>
      <c r="I333" s="60"/>
      <c r="J333" s="60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23"/>
      <c r="B335" s="123"/>
      <c r="C335" s="123"/>
      <c r="D335" s="137"/>
      <c r="E335" s="90"/>
      <c r="F335" s="55"/>
      <c r="G335" s="90"/>
      <c r="H335" s="88"/>
      <c r="I335" s="88"/>
      <c r="J335" s="88"/>
      <c r="K335" s="92"/>
    </row>
    <row r="336" spans="1:11">
      <c r="A336" s="123"/>
      <c r="B336" s="123"/>
      <c r="C336" s="123"/>
      <c r="D336" s="137"/>
      <c r="E336" s="90"/>
      <c r="F336" s="55"/>
      <c r="G336" s="90"/>
      <c r="H336" s="88"/>
      <c r="I336" s="88"/>
      <c r="J336" s="88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71"/>
      <c r="B339" s="71"/>
      <c r="C339" s="71"/>
      <c r="D339" s="68"/>
      <c r="E339" s="87"/>
      <c r="F339" s="65"/>
      <c r="G339" s="87"/>
      <c r="H339" s="88"/>
      <c r="I339" s="88"/>
      <c r="J339" s="88"/>
      <c r="K339" s="92"/>
    </row>
    <row r="340" spans="1:11">
      <c r="A340" s="71"/>
      <c r="B340" s="71"/>
      <c r="C340" s="71"/>
      <c r="D340" s="68"/>
      <c r="E340" s="87"/>
      <c r="F340" s="65"/>
      <c r="G340" s="87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42"/>
      <c r="B345" s="42"/>
      <c r="C345" s="42"/>
      <c r="D345" s="42"/>
      <c r="E345" s="63"/>
      <c r="F345" s="63"/>
      <c r="G345" s="63"/>
      <c r="H345" s="63"/>
      <c r="I345" s="63"/>
      <c r="J345" s="63"/>
      <c r="K345" s="92"/>
    </row>
    <row r="346" spans="1:11">
      <c r="A346" s="42"/>
      <c r="B346" s="42"/>
      <c r="C346" s="42"/>
      <c r="D346" s="42"/>
      <c r="E346" s="63"/>
      <c r="F346" s="63"/>
      <c r="G346" s="63"/>
      <c r="H346" s="63"/>
      <c r="I346" s="63"/>
      <c r="J346" s="63"/>
      <c r="K346" s="92"/>
    </row>
    <row r="347" spans="1:11">
      <c r="A347" s="115"/>
      <c r="B347" s="115"/>
      <c r="C347" s="115"/>
      <c r="D347" s="115"/>
      <c r="E347" s="97"/>
      <c r="F347" s="97"/>
      <c r="G347" s="97"/>
      <c r="H347" s="97"/>
      <c r="I347" s="97"/>
      <c r="J347" s="97"/>
      <c r="K347" s="92"/>
    </row>
    <row r="348" spans="1:11">
      <c r="A348" s="115"/>
      <c r="B348" s="115"/>
      <c r="C348" s="115"/>
      <c r="D348" s="115"/>
      <c r="E348" s="97"/>
      <c r="F348" s="97"/>
      <c r="G348" s="97"/>
      <c r="H348" s="97"/>
      <c r="I348" s="97"/>
      <c r="J348" s="97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92"/>
    </row>
    <row r="351" spans="1:11">
      <c r="A351" s="90"/>
      <c r="B351" s="90"/>
      <c r="C351" s="90"/>
      <c r="D351" s="90"/>
      <c r="E351" s="90"/>
      <c r="F351" s="203"/>
      <c r="G351" s="203"/>
      <c r="H351" s="203"/>
      <c r="I351" s="203"/>
      <c r="J351" s="203"/>
      <c r="K351" s="92"/>
    </row>
    <row r="352" spans="1:1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2"/>
    </row>
    <row r="353" spans="1:1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92"/>
    </row>
    <row r="354" spans="1:11">
      <c r="A354" s="161"/>
      <c r="B354" s="161"/>
      <c r="C354" s="161"/>
      <c r="D354" s="161"/>
      <c r="E354" s="55"/>
      <c r="F354" s="133"/>
      <c r="G354" s="133"/>
      <c r="H354" s="133"/>
      <c r="I354" s="133"/>
      <c r="J354" s="133"/>
      <c r="K354" s="92"/>
    </row>
    <row r="355" spans="1:11">
      <c r="A355" s="208"/>
      <c r="B355" s="208"/>
      <c r="C355" s="208"/>
      <c r="D355" s="137"/>
      <c r="E355" s="136"/>
      <c r="F355" s="58"/>
      <c r="G355" s="67"/>
      <c r="H355" s="81"/>
      <c r="I355" s="81"/>
      <c r="J355" s="58"/>
      <c r="K355" s="92"/>
    </row>
    <row r="356" spans="1:11">
      <c r="A356" s="208"/>
      <c r="B356" s="208"/>
      <c r="C356" s="208"/>
      <c r="D356" s="132"/>
      <c r="E356" s="136"/>
      <c r="F356" s="58"/>
      <c r="G356" s="81"/>
      <c r="H356" s="81"/>
      <c r="I356" s="81"/>
      <c r="J356" s="81"/>
      <c r="K356" s="92"/>
    </row>
    <row r="357" spans="1:11">
      <c r="A357" s="111"/>
      <c r="B357" s="111"/>
      <c r="C357" s="111"/>
      <c r="D357" s="109"/>
      <c r="E357" s="136"/>
      <c r="F357" s="58"/>
      <c r="G357" s="67"/>
      <c r="H357" s="67"/>
      <c r="I357" s="67"/>
      <c r="J357" s="58"/>
      <c r="K357" s="92"/>
    </row>
    <row r="358" spans="1:11">
      <c r="A358" s="111"/>
      <c r="B358" s="111"/>
      <c r="C358" s="111"/>
      <c r="D358" s="109"/>
      <c r="E358" s="136"/>
      <c r="F358" s="56"/>
      <c r="G358" s="55"/>
      <c r="H358" s="55"/>
      <c r="I358" s="55"/>
      <c r="J358" s="56"/>
      <c r="K358" s="92"/>
    </row>
    <row r="359" spans="1:11">
      <c r="A359" s="111"/>
      <c r="B359" s="111"/>
      <c r="C359" s="111"/>
      <c r="D359" s="109"/>
      <c r="E359" s="136"/>
      <c r="F359" s="56"/>
      <c r="G359" s="49"/>
      <c r="H359" s="49"/>
      <c r="I359" s="49"/>
      <c r="J359" s="49"/>
      <c r="K359" s="92"/>
    </row>
    <row r="360" spans="1:11">
      <c r="A360" s="132"/>
      <c r="B360" s="132"/>
      <c r="C360" s="132"/>
      <c r="D360" s="111"/>
      <c r="E360" s="55"/>
      <c r="F360" s="88"/>
      <c r="G360" s="88"/>
      <c r="H360" s="88"/>
      <c r="I360" s="88"/>
      <c r="J360" s="88"/>
      <c r="K360" s="92"/>
    </row>
    <row r="361" spans="1:11">
      <c r="A361" s="208"/>
      <c r="B361" s="208"/>
      <c r="C361" s="208"/>
      <c r="D361" s="137"/>
      <c r="E361" s="108"/>
      <c r="F361" s="58"/>
      <c r="G361" s="55"/>
      <c r="H361" s="49"/>
      <c r="I361" s="49"/>
      <c r="J361" s="56"/>
      <c r="K361" s="92"/>
    </row>
    <row r="362" spans="1:11">
      <c r="A362" s="111"/>
      <c r="B362" s="111"/>
      <c r="C362" s="111"/>
      <c r="D362" s="137"/>
      <c r="E362" s="136"/>
      <c r="F362" s="58"/>
      <c r="G362" s="67"/>
      <c r="H362" s="81"/>
      <c r="I362" s="81"/>
      <c r="J362" s="58"/>
      <c r="K362" s="92"/>
    </row>
    <row r="363" spans="1:11">
      <c r="A363" s="111"/>
      <c r="B363" s="111"/>
      <c r="C363" s="111"/>
      <c r="D363" s="132"/>
      <c r="E363" s="136"/>
      <c r="F363" s="58"/>
      <c r="G363" s="81"/>
      <c r="H363" s="81"/>
      <c r="I363" s="81"/>
      <c r="J363" s="81"/>
      <c r="K363" s="92"/>
    </row>
    <row r="364" spans="1:11">
      <c r="A364" s="111"/>
      <c r="B364" s="111"/>
      <c r="C364" s="111"/>
      <c r="D364" s="109"/>
      <c r="E364" s="136"/>
      <c r="F364" s="58"/>
      <c r="G364" s="67"/>
      <c r="H364" s="67"/>
      <c r="I364" s="67"/>
      <c r="J364" s="58"/>
      <c r="K364" s="92"/>
    </row>
    <row r="365" spans="1:11">
      <c r="A365" s="111"/>
      <c r="B365" s="111"/>
      <c r="C365" s="111"/>
      <c r="D365" s="109"/>
      <c r="E365" s="136"/>
      <c r="F365" s="58"/>
      <c r="G365" s="55"/>
      <c r="H365" s="55"/>
      <c r="I365" s="55"/>
      <c r="J365" s="56"/>
      <c r="K365" s="92"/>
    </row>
    <row r="366" spans="1:11">
      <c r="A366" s="68"/>
      <c r="B366" s="68"/>
      <c r="C366" s="111"/>
      <c r="D366" s="109"/>
      <c r="E366" s="136"/>
      <c r="F366" s="58"/>
      <c r="G366" s="49"/>
      <c r="H366" s="49"/>
      <c r="I366" s="49"/>
      <c r="J366" s="49"/>
      <c r="K366" s="92"/>
    </row>
    <row r="367" spans="1:11">
      <c r="A367" s="68"/>
      <c r="B367" s="68"/>
      <c r="C367" s="111"/>
      <c r="D367" s="111"/>
      <c r="E367" s="150"/>
      <c r="F367" s="60"/>
      <c r="G367" s="88"/>
      <c r="H367" s="88"/>
      <c r="I367" s="88"/>
      <c r="J367" s="88"/>
      <c r="K367" s="92"/>
    </row>
    <row r="368" spans="1:11">
      <c r="A368" s="106"/>
      <c r="B368" s="106"/>
      <c r="C368" s="208"/>
      <c r="D368" s="137"/>
      <c r="E368" s="108"/>
      <c r="F368" s="136"/>
      <c r="G368" s="156"/>
      <c r="H368" s="156"/>
      <c r="I368" s="156"/>
      <c r="J368" s="156"/>
      <c r="K368" s="92"/>
    </row>
    <row r="369" spans="1:11">
      <c r="A369" s="68"/>
      <c r="B369" s="68"/>
      <c r="C369" s="111"/>
      <c r="D369" s="109"/>
      <c r="E369" s="55"/>
      <c r="F369" s="56"/>
      <c r="G369" s="81"/>
      <c r="H369" s="81"/>
      <c r="I369" s="81"/>
      <c r="J369" s="81"/>
      <c r="K369" s="92"/>
    </row>
    <row r="370" spans="1:11">
      <c r="A370" s="137"/>
      <c r="B370" s="137"/>
      <c r="C370" s="137"/>
      <c r="D370" s="109"/>
      <c r="E370" s="55"/>
      <c r="F370" s="56"/>
      <c r="G370" s="67"/>
      <c r="H370" s="67"/>
      <c r="I370" s="67"/>
      <c r="J370" s="58"/>
      <c r="K370" s="92"/>
    </row>
    <row r="371" spans="1:11">
      <c r="A371" s="137"/>
      <c r="B371" s="137"/>
      <c r="C371" s="137"/>
      <c r="D371" s="137"/>
      <c r="E371" s="55"/>
      <c r="F371" s="56"/>
      <c r="G371" s="67"/>
      <c r="H371" s="67"/>
      <c r="I371" s="67"/>
      <c r="J371" s="58"/>
      <c r="K371" s="92"/>
    </row>
    <row r="372" spans="1:11">
      <c r="A372" s="137"/>
      <c r="B372" s="137"/>
      <c r="C372" s="137"/>
      <c r="D372" s="152"/>
      <c r="E372" s="55"/>
      <c r="F372" s="56"/>
      <c r="G372" s="58"/>
      <c r="H372" s="58"/>
      <c r="I372" s="58"/>
      <c r="J372" s="58"/>
      <c r="K372" s="92"/>
    </row>
    <row r="373" spans="1:11">
      <c r="A373" s="137"/>
      <c r="B373" s="137"/>
      <c r="C373" s="137"/>
      <c r="D373" s="111"/>
      <c r="E373" s="55"/>
      <c r="F373" s="56"/>
      <c r="G373" s="55"/>
      <c r="H373" s="55"/>
      <c r="I373" s="56"/>
      <c r="J373" s="56"/>
      <c r="K373" s="92"/>
    </row>
    <row r="374" spans="1:11">
      <c r="A374" s="137"/>
      <c r="B374" s="137"/>
      <c r="C374" s="137"/>
      <c r="D374" s="109"/>
      <c r="E374" s="55"/>
      <c r="F374" s="56"/>
      <c r="G374" s="210"/>
      <c r="H374" s="210"/>
      <c r="I374" s="210"/>
      <c r="J374" s="210"/>
      <c r="K374" s="92"/>
    </row>
    <row r="375" spans="1:11">
      <c r="A375" s="137"/>
      <c r="B375" s="137"/>
      <c r="C375" s="137"/>
      <c r="D375" s="111"/>
      <c r="E375" s="55"/>
      <c r="F375" s="58"/>
      <c r="G375" s="210"/>
      <c r="H375" s="210"/>
      <c r="I375" s="210"/>
      <c r="J375" s="210"/>
      <c r="K375" s="92"/>
    </row>
    <row r="376" spans="1:11">
      <c r="A376" s="137"/>
      <c r="B376" s="137"/>
      <c r="C376" s="137"/>
      <c r="D376" s="111"/>
      <c r="E376" s="55"/>
      <c r="F376" s="60"/>
      <c r="G376" s="88"/>
      <c r="H376" s="88"/>
      <c r="I376" s="88"/>
      <c r="J376" s="88"/>
      <c r="K376" s="92"/>
    </row>
    <row r="377" spans="1:11">
      <c r="A377" s="68"/>
      <c r="B377" s="68"/>
      <c r="C377" s="111"/>
      <c r="D377" s="152"/>
      <c r="E377" s="136"/>
      <c r="F377" s="136"/>
      <c r="G377" s="207"/>
      <c r="H377" s="207"/>
      <c r="I377" s="207"/>
      <c r="J377" s="207"/>
      <c r="K377" s="92"/>
    </row>
    <row r="378" spans="1:11">
      <c r="A378" s="106"/>
      <c r="B378" s="106"/>
      <c r="C378" s="208"/>
      <c r="D378" s="111"/>
      <c r="E378" s="55"/>
      <c r="F378" s="133"/>
      <c r="G378" s="133"/>
      <c r="H378" s="133"/>
      <c r="I378" s="133"/>
      <c r="J378" s="133"/>
      <c r="K378" s="92"/>
    </row>
    <row r="379" spans="1:11">
      <c r="A379" s="106"/>
      <c r="B379" s="106"/>
      <c r="C379" s="208"/>
      <c r="D379" s="137"/>
      <c r="E379" s="55"/>
      <c r="F379" s="58"/>
      <c r="G379" s="67"/>
      <c r="H379" s="67"/>
      <c r="I379" s="58"/>
      <c r="J379" s="58"/>
      <c r="K379" s="92"/>
    </row>
    <row r="380" spans="1:11">
      <c r="A380" s="68"/>
      <c r="B380" s="68"/>
      <c r="C380" s="111"/>
      <c r="D380" s="109"/>
      <c r="E380" s="138"/>
      <c r="F380" s="58"/>
      <c r="G380" s="67"/>
      <c r="H380" s="67"/>
      <c r="I380" s="67"/>
      <c r="J380" s="58"/>
      <c r="K380" s="92"/>
    </row>
    <row r="381" spans="1:11">
      <c r="A381" s="55"/>
      <c r="B381" s="55"/>
      <c r="C381" s="55"/>
      <c r="D381" s="55"/>
      <c r="E381" s="55"/>
      <c r="F381" s="60"/>
      <c r="G381" s="60"/>
      <c r="H381" s="60"/>
      <c r="I381" s="60"/>
      <c r="J381" s="60"/>
      <c r="K381" s="92"/>
    </row>
    <row r="382" spans="1:11">
      <c r="A382" s="55"/>
      <c r="B382" s="55"/>
      <c r="C382" s="55"/>
      <c r="D382" s="55"/>
      <c r="E382" s="55"/>
      <c r="F382" s="60"/>
      <c r="G382" s="60"/>
      <c r="H382" s="60"/>
      <c r="I382" s="60"/>
      <c r="J382" s="60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106"/>
      <c r="B384" s="106"/>
      <c r="C384" s="208"/>
      <c r="D384" s="111"/>
      <c r="E384" s="90"/>
      <c r="F384" s="55"/>
      <c r="G384" s="90"/>
      <c r="H384" s="88"/>
      <c r="I384" s="88"/>
      <c r="J384" s="88"/>
      <c r="K384" s="92"/>
    </row>
    <row r="385" spans="1:11">
      <c r="A385" s="106"/>
      <c r="B385" s="106"/>
      <c r="C385" s="208"/>
      <c r="D385" s="111"/>
      <c r="E385" s="90"/>
      <c r="F385" s="55"/>
      <c r="G385" s="90"/>
      <c r="H385" s="88"/>
      <c r="I385" s="88"/>
      <c r="J385" s="88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92"/>
      <c r="B388" s="92"/>
      <c r="C388" s="204"/>
      <c r="D388" s="204"/>
      <c r="E388" s="211"/>
      <c r="F388" s="211"/>
      <c r="G388" s="211"/>
      <c r="H388" s="211"/>
      <c r="I388" s="211"/>
      <c r="J388" s="211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</sheetData>
  <mergeCells count="7">
    <mergeCell ref="A259:E259"/>
    <mergeCell ref="A9:I9"/>
    <mergeCell ref="A59:F59"/>
    <mergeCell ref="A107:E107"/>
    <mergeCell ref="A116:B116"/>
    <mergeCell ref="A158:E158"/>
    <mergeCell ref="A208:E208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2"/>
  <sheetViews>
    <sheetView topLeftCell="A202" workbookViewId="0">
      <selection activeCell="K194" sqref="K194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44" t="s">
        <v>279</v>
      </c>
      <c r="B9" s="444"/>
      <c r="C9" s="444"/>
      <c r="D9" s="444"/>
      <c r="E9" s="444"/>
      <c r="F9" s="444"/>
      <c r="G9" s="444"/>
      <c r="H9" s="444"/>
      <c r="I9" s="444"/>
      <c r="J9" s="39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1.04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39</v>
      </c>
      <c r="F31" s="58">
        <v>2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280</v>
      </c>
      <c r="B58" s="444"/>
      <c r="C58" s="444"/>
      <c r="D58" s="444"/>
      <c r="E58" s="444"/>
      <c r="F58" s="444"/>
      <c r="G58" s="398"/>
      <c r="H58" s="398"/>
      <c r="I58" s="398"/>
      <c r="J58" s="39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8.8699999999999992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2.04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44" t="s">
        <v>281</v>
      </c>
      <c r="B104" s="444"/>
      <c r="C104" s="444"/>
      <c r="D104" s="444"/>
      <c r="E104" s="444"/>
      <c r="F104" s="396"/>
      <c r="G104" s="396"/>
      <c r="H104" s="396"/>
      <c r="I104" s="396"/>
      <c r="J104" s="396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46" t="s">
        <v>44</v>
      </c>
      <c r="B113" s="446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1.97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3.17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45" t="s">
        <v>326</v>
      </c>
      <c r="B152" s="445"/>
      <c r="C152" s="445"/>
      <c r="D152" s="445"/>
      <c r="E152" s="445"/>
      <c r="F152" s="397"/>
      <c r="G152" s="397"/>
      <c r="H152" s="397"/>
      <c r="I152" s="397"/>
      <c r="J152" s="397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2.4500000000000002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49.26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3.06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1.97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45" t="s">
        <v>327</v>
      </c>
      <c r="B200" s="445"/>
      <c r="C200" s="445"/>
      <c r="D200" s="445"/>
      <c r="E200" s="445"/>
      <c r="F200" s="397"/>
      <c r="G200" s="397"/>
      <c r="H200" s="397"/>
      <c r="I200" s="397"/>
      <c r="J200" s="397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24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24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42</v>
      </c>
      <c r="F214" s="56">
        <v>3.86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9.3000000000000007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39</v>
      </c>
      <c r="F223" s="58">
        <v>3.54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79.999999999999986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6.92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3.08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45" t="s">
        <v>256</v>
      </c>
      <c r="B248" s="445"/>
      <c r="C248" s="445"/>
      <c r="D248" s="445"/>
      <c r="E248" s="445"/>
      <c r="F248" s="397"/>
      <c r="G248" s="397"/>
      <c r="H248" s="397"/>
      <c r="I248" s="397"/>
      <c r="J248" s="397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6.84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3.36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1.71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3.83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79.999999999999986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4"/>
  <sheetViews>
    <sheetView topLeftCell="A70" workbookViewId="0">
      <selection activeCell="C80" sqref="C80:J80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44" t="s">
        <v>282</v>
      </c>
      <c r="B9" s="444"/>
      <c r="C9" s="444"/>
      <c r="D9" s="444"/>
      <c r="E9" s="444"/>
      <c r="F9" s="444"/>
      <c r="G9" s="444"/>
      <c r="H9" s="444"/>
      <c r="I9" s="444"/>
      <c r="J9" s="401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44" t="s">
        <v>283</v>
      </c>
      <c r="B59" s="444"/>
      <c r="C59" s="444"/>
      <c r="D59" s="444"/>
      <c r="E59" s="444"/>
      <c r="F59" s="444"/>
      <c r="G59" s="401"/>
      <c r="H59" s="401"/>
      <c r="I59" s="401"/>
      <c r="J59" s="401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8" t="s">
        <v>120</v>
      </c>
      <c r="C62" s="68" t="s">
        <v>135</v>
      </c>
      <c r="D62" s="242" t="s">
        <v>101</v>
      </c>
      <c r="E62" s="243" t="s">
        <v>56</v>
      </c>
      <c r="F62" s="135"/>
      <c r="G62" s="81">
        <v>0.4</v>
      </c>
      <c r="H62" s="81">
        <v>0.4</v>
      </c>
      <c r="I62" s="81">
        <v>9.8000000000000007</v>
      </c>
      <c r="J62" s="81">
        <v>44</v>
      </c>
      <c r="K62" s="263"/>
    </row>
    <row r="63" spans="1:11">
      <c r="A63" s="95"/>
      <c r="B63" s="309" t="s">
        <v>11</v>
      </c>
      <c r="C63" s="308" t="s">
        <v>139</v>
      </c>
      <c r="D63" s="179" t="s">
        <v>288</v>
      </c>
      <c r="E63" s="403" t="s">
        <v>59</v>
      </c>
      <c r="F63" s="96"/>
      <c r="G63" s="99">
        <v>15</v>
      </c>
      <c r="H63" s="99">
        <v>15.4</v>
      </c>
      <c r="I63" s="99">
        <v>12.6</v>
      </c>
      <c r="J63" s="99">
        <v>250</v>
      </c>
      <c r="K63" s="193"/>
    </row>
    <row r="64" spans="1:11">
      <c r="A64" s="84"/>
      <c r="B64" s="309" t="s">
        <v>11</v>
      </c>
      <c r="C64" s="309" t="s">
        <v>145</v>
      </c>
      <c r="D64" s="235" t="s">
        <v>42</v>
      </c>
      <c r="E64" s="239">
        <v>180</v>
      </c>
      <c r="F64" s="96"/>
      <c r="G64" s="99">
        <v>3.7</v>
      </c>
      <c r="H64" s="99">
        <v>6.3</v>
      </c>
      <c r="I64" s="99">
        <v>32.799999999999997</v>
      </c>
      <c r="J64" s="99">
        <v>195</v>
      </c>
      <c r="K64" s="193"/>
    </row>
    <row r="65" spans="1:14" ht="24">
      <c r="A65" s="84"/>
      <c r="B65" s="309" t="s">
        <v>12</v>
      </c>
      <c r="C65" s="309" t="s">
        <v>141</v>
      </c>
      <c r="D65" s="236" t="s">
        <v>171</v>
      </c>
      <c r="E65" s="238">
        <v>200</v>
      </c>
      <c r="F65" s="96"/>
      <c r="G65" s="58">
        <v>3.16</v>
      </c>
      <c r="H65" s="67">
        <v>2.67</v>
      </c>
      <c r="I65" s="67">
        <v>15.95</v>
      </c>
      <c r="J65" s="67">
        <v>101</v>
      </c>
      <c r="K65" s="194"/>
    </row>
    <row r="66" spans="1:14">
      <c r="A66" s="59"/>
      <c r="B66" s="307" t="s">
        <v>117</v>
      </c>
      <c r="C66" s="308" t="s">
        <v>122</v>
      </c>
      <c r="D66" s="235" t="s">
        <v>43</v>
      </c>
      <c r="E66" s="240">
        <v>43</v>
      </c>
      <c r="F66" s="100"/>
      <c r="G66" s="67">
        <v>3.16</v>
      </c>
      <c r="H66" s="67">
        <v>0.4</v>
      </c>
      <c r="I66" s="67">
        <v>19.32</v>
      </c>
      <c r="J66" s="58">
        <v>94</v>
      </c>
      <c r="K66" s="194"/>
    </row>
    <row r="67" spans="1:14" ht="15" customHeight="1">
      <c r="A67" s="59"/>
      <c r="B67" s="311" t="s">
        <v>118</v>
      </c>
      <c r="C67" s="308" t="s">
        <v>122</v>
      </c>
      <c r="D67" s="237" t="s">
        <v>49</v>
      </c>
      <c r="E67" s="241">
        <v>20</v>
      </c>
      <c r="F67" s="310"/>
      <c r="G67" s="81">
        <v>2.97</v>
      </c>
      <c r="H67" s="81">
        <v>0.54</v>
      </c>
      <c r="I67" s="81">
        <v>15.03</v>
      </c>
      <c r="J67" s="81">
        <v>78</v>
      </c>
      <c r="K67" s="195"/>
    </row>
    <row r="68" spans="1:14">
      <c r="A68" s="59"/>
      <c r="B68" s="59"/>
      <c r="C68" s="59"/>
      <c r="D68" s="59"/>
      <c r="E68" s="78"/>
      <c r="F68" s="101"/>
      <c r="G68" s="61">
        <f>SUM(G61:G67)</f>
        <v>35.489999999999995</v>
      </c>
      <c r="H68" s="61">
        <f>SUM(H61:H67)</f>
        <v>34.809999999999995</v>
      </c>
      <c r="I68" s="61">
        <f>SUM(I61:I67)</f>
        <v>105.5</v>
      </c>
      <c r="J68" s="61">
        <f>SUM(J61:J67)</f>
        <v>873</v>
      </c>
      <c r="K68" s="195"/>
    </row>
    <row r="69" spans="1:14">
      <c r="A69" s="95" t="s">
        <v>44</v>
      </c>
      <c r="B69" s="95"/>
      <c r="C69" s="261"/>
      <c r="D69" s="59"/>
      <c r="E69" s="78"/>
      <c r="F69" s="102"/>
      <c r="G69" s="103"/>
      <c r="H69" s="103"/>
      <c r="I69" s="103"/>
      <c r="J69" s="103"/>
      <c r="K69" s="195"/>
    </row>
    <row r="70" spans="1:14">
      <c r="A70" s="95"/>
      <c r="B70" s="308" t="s">
        <v>120</v>
      </c>
      <c r="C70" s="68" t="s">
        <v>135</v>
      </c>
      <c r="D70" s="242" t="s">
        <v>101</v>
      </c>
      <c r="E70" s="243" t="s">
        <v>56</v>
      </c>
      <c r="F70" s="135"/>
      <c r="G70" s="81">
        <v>0.4</v>
      </c>
      <c r="H70" s="81">
        <v>0.4</v>
      </c>
      <c r="I70" s="81">
        <v>9.8000000000000007</v>
      </c>
      <c r="J70" s="81">
        <v>44</v>
      </c>
      <c r="K70" s="195"/>
    </row>
    <row r="71" spans="1:14">
      <c r="A71" s="95"/>
      <c r="B71" s="309" t="s">
        <v>11</v>
      </c>
      <c r="C71" s="308" t="s">
        <v>139</v>
      </c>
      <c r="D71" s="179" t="s">
        <v>288</v>
      </c>
      <c r="E71" s="403" t="s">
        <v>59</v>
      </c>
      <c r="F71" s="96"/>
      <c r="G71" s="99">
        <v>15</v>
      </c>
      <c r="H71" s="99">
        <v>15.4</v>
      </c>
      <c r="I71" s="99">
        <v>12.6</v>
      </c>
      <c r="J71" s="99">
        <v>250</v>
      </c>
      <c r="K71" s="195"/>
    </row>
    <row r="72" spans="1:14">
      <c r="A72" s="84"/>
      <c r="B72" s="84" t="s">
        <v>11</v>
      </c>
      <c r="C72" s="309" t="s">
        <v>145</v>
      </c>
      <c r="D72" s="235" t="s">
        <v>42</v>
      </c>
      <c r="E72" s="239">
        <v>180</v>
      </c>
      <c r="F72" s="192">
        <v>12.08</v>
      </c>
      <c r="G72" s="99">
        <v>3.7</v>
      </c>
      <c r="H72" s="99">
        <v>6.3</v>
      </c>
      <c r="I72" s="99">
        <v>32.799999999999997</v>
      </c>
      <c r="J72" s="99">
        <v>195</v>
      </c>
      <c r="K72" s="193"/>
    </row>
    <row r="73" spans="1:14" ht="26.25" customHeight="1">
      <c r="A73" s="84"/>
      <c r="B73" s="84" t="s">
        <v>12</v>
      </c>
      <c r="C73" s="309" t="s">
        <v>141</v>
      </c>
      <c r="D73" s="236" t="s">
        <v>171</v>
      </c>
      <c r="E73" s="238">
        <v>200</v>
      </c>
      <c r="F73" s="266">
        <v>6.84</v>
      </c>
      <c r="G73" s="58">
        <v>3.16</v>
      </c>
      <c r="H73" s="67">
        <v>2.67</v>
      </c>
      <c r="I73" s="67">
        <v>15.95</v>
      </c>
      <c r="J73" s="67">
        <v>101</v>
      </c>
      <c r="K73" s="194"/>
    </row>
    <row r="74" spans="1:14" ht="15" customHeight="1">
      <c r="A74" s="59"/>
      <c r="B74" s="57" t="s">
        <v>117</v>
      </c>
      <c r="C74" s="308" t="s">
        <v>122</v>
      </c>
      <c r="D74" s="235" t="s">
        <v>43</v>
      </c>
      <c r="E74" s="240">
        <v>39</v>
      </c>
      <c r="F74" s="192">
        <v>2.16</v>
      </c>
      <c r="G74" s="67">
        <v>3.16</v>
      </c>
      <c r="H74" s="67">
        <v>0.4</v>
      </c>
      <c r="I74" s="67">
        <v>19.32</v>
      </c>
      <c r="J74" s="58">
        <v>94</v>
      </c>
      <c r="K74" s="194"/>
      <c r="L74" s="75"/>
    </row>
    <row r="75" spans="1:14" ht="15" customHeight="1">
      <c r="A75" s="68"/>
      <c r="B75" s="66" t="s">
        <v>118</v>
      </c>
      <c r="C75" s="308" t="s">
        <v>122</v>
      </c>
      <c r="D75" s="237" t="s">
        <v>49</v>
      </c>
      <c r="E75" s="241">
        <v>38</v>
      </c>
      <c r="F75" s="192">
        <v>1.06</v>
      </c>
      <c r="G75" s="81">
        <v>2.97</v>
      </c>
      <c r="H75" s="81">
        <v>0.54</v>
      </c>
      <c r="I75" s="81">
        <v>15.03</v>
      </c>
      <c r="J75" s="81">
        <v>78</v>
      </c>
      <c r="K75" s="195"/>
      <c r="L75" s="75"/>
    </row>
    <row r="76" spans="1:14">
      <c r="A76" s="68"/>
      <c r="B76" s="68"/>
      <c r="C76" s="270"/>
      <c r="D76" s="59"/>
      <c r="E76" s="85"/>
      <c r="F76" s="105">
        <f>SUM(F71:F75)</f>
        <v>22.14</v>
      </c>
      <c r="G76" s="61">
        <f>SUM(G71:G75)</f>
        <v>27.99</v>
      </c>
      <c r="H76" s="61">
        <f>SUM(H71:H75)</f>
        <v>25.309999999999995</v>
      </c>
      <c r="I76" s="61">
        <f>SUM(I71:I75)</f>
        <v>95.699999999999989</v>
      </c>
      <c r="J76" s="61">
        <f>SUM(J71:J75)</f>
        <v>718</v>
      </c>
      <c r="K76" s="195"/>
    </row>
    <row r="77" spans="1:14">
      <c r="A77" s="106" t="s">
        <v>45</v>
      </c>
      <c r="B77" s="106"/>
      <c r="C77" s="106"/>
      <c r="D77" s="107"/>
      <c r="E77" s="70"/>
      <c r="F77" s="70"/>
      <c r="G77" s="70"/>
      <c r="H77" s="70"/>
      <c r="I77" s="70"/>
      <c r="J77" s="70"/>
      <c r="K77" s="195"/>
    </row>
    <row r="78" spans="1:14" ht="24">
      <c r="A78" s="106"/>
      <c r="B78" s="52" t="s">
        <v>16</v>
      </c>
      <c r="C78" s="313" t="s">
        <v>136</v>
      </c>
      <c r="D78" s="237" t="s">
        <v>289</v>
      </c>
      <c r="E78" s="260" t="s">
        <v>186</v>
      </c>
      <c r="F78" s="405">
        <v>8.06</v>
      </c>
      <c r="G78" s="81">
        <v>3.2</v>
      </c>
      <c r="H78" s="81">
        <v>5.6</v>
      </c>
      <c r="I78" s="81">
        <v>12.1</v>
      </c>
      <c r="J78" s="81">
        <v>112</v>
      </c>
      <c r="K78" s="195"/>
      <c r="L78" s="267"/>
      <c r="M78" s="75"/>
      <c r="N78" s="75"/>
    </row>
    <row r="79" spans="1:14" ht="19.5" customHeight="1">
      <c r="A79" s="109"/>
      <c r="B79" s="52" t="s">
        <v>18</v>
      </c>
      <c r="C79" s="314"/>
      <c r="D79" s="235" t="s">
        <v>71</v>
      </c>
      <c r="E79" s="249" t="s">
        <v>187</v>
      </c>
      <c r="F79" s="104" t="s">
        <v>293</v>
      </c>
      <c r="G79" s="51">
        <v>3.1</v>
      </c>
      <c r="H79" s="51">
        <v>5.4</v>
      </c>
      <c r="I79" s="51">
        <v>20.3</v>
      </c>
      <c r="J79" s="110">
        <v>141</v>
      </c>
      <c r="K79" s="104"/>
      <c r="L79" s="267"/>
      <c r="M79" s="75"/>
      <c r="N79" s="75"/>
    </row>
    <row r="80" spans="1:14" ht="16.5" customHeight="1">
      <c r="A80" s="111"/>
      <c r="B80" s="52" t="s">
        <v>17</v>
      </c>
      <c r="C80" s="314" t="s">
        <v>292</v>
      </c>
      <c r="D80" s="248" t="s">
        <v>290</v>
      </c>
      <c r="E80" s="254" t="s">
        <v>70</v>
      </c>
      <c r="F80" s="213">
        <v>51.18</v>
      </c>
      <c r="G80" s="404">
        <v>12.1</v>
      </c>
      <c r="H80" s="404">
        <v>9.1</v>
      </c>
      <c r="I80" s="404">
        <v>6.8</v>
      </c>
      <c r="J80" s="97">
        <v>158</v>
      </c>
      <c r="K80" s="194"/>
      <c r="L80" s="268"/>
    </row>
    <row r="81" spans="1:14">
      <c r="A81" s="68"/>
      <c r="B81" s="68" t="s">
        <v>151</v>
      </c>
      <c r="C81" s="308"/>
      <c r="D81" s="255" t="s">
        <v>48</v>
      </c>
      <c r="E81" s="264">
        <v>200</v>
      </c>
      <c r="F81" s="213">
        <v>1.8</v>
      </c>
      <c r="G81" s="58">
        <v>7.0000000000000007E-2</v>
      </c>
      <c r="H81" s="58">
        <v>0.02</v>
      </c>
      <c r="I81" s="58">
        <v>15</v>
      </c>
      <c r="J81" s="58">
        <v>60</v>
      </c>
      <c r="K81" s="263"/>
      <c r="L81" s="268"/>
    </row>
    <row r="82" spans="1:14">
      <c r="A82" s="68"/>
      <c r="B82" s="66" t="s">
        <v>118</v>
      </c>
      <c r="C82" s="308" t="s">
        <v>122</v>
      </c>
      <c r="D82" s="255" t="s">
        <v>49</v>
      </c>
      <c r="E82" s="240">
        <v>20</v>
      </c>
      <c r="F82" s="213">
        <v>1.04</v>
      </c>
      <c r="G82" s="81">
        <v>2.97</v>
      </c>
      <c r="H82" s="81">
        <v>0.54</v>
      </c>
      <c r="I82" s="81">
        <v>15.03</v>
      </c>
      <c r="J82" s="81">
        <v>78</v>
      </c>
      <c r="K82" s="263"/>
      <c r="L82" s="267"/>
      <c r="M82" s="268"/>
    </row>
    <row r="83" spans="1:14">
      <c r="A83" s="68"/>
      <c r="B83" s="57" t="s">
        <v>117</v>
      </c>
      <c r="C83" s="308" t="s">
        <v>122</v>
      </c>
      <c r="D83" s="255" t="s">
        <v>43</v>
      </c>
      <c r="E83" s="256">
        <v>32</v>
      </c>
      <c r="F83" s="214">
        <v>2.94</v>
      </c>
      <c r="G83" s="305">
        <v>3.16</v>
      </c>
      <c r="H83" s="305">
        <v>0.4</v>
      </c>
      <c r="I83" s="305">
        <v>19.32</v>
      </c>
      <c r="J83" s="83">
        <v>94</v>
      </c>
      <c r="K83" s="194"/>
      <c r="L83" s="267"/>
    </row>
    <row r="84" spans="1:14">
      <c r="A84" s="68"/>
      <c r="B84" s="68"/>
      <c r="C84" s="270"/>
      <c r="D84" s="184"/>
      <c r="E84" s="185"/>
      <c r="F84" s="317">
        <v>80</v>
      </c>
      <c r="G84" s="317">
        <f t="shared" ref="G84:J84" si="3">SUM(G78:G83)</f>
        <v>24.599999999999998</v>
      </c>
      <c r="H84" s="317">
        <f t="shared" si="3"/>
        <v>21.06</v>
      </c>
      <c r="I84" s="317">
        <f t="shared" si="3"/>
        <v>88.549999999999983</v>
      </c>
      <c r="J84" s="317">
        <f t="shared" si="3"/>
        <v>643</v>
      </c>
      <c r="K84" s="194"/>
      <c r="L84" s="267"/>
    </row>
    <row r="85" spans="1:14">
      <c r="A85" s="106" t="s">
        <v>50</v>
      </c>
      <c r="B85" s="106"/>
      <c r="C85" s="271"/>
      <c r="D85" s="68"/>
      <c r="E85" s="88"/>
      <c r="F85" s="79"/>
      <c r="G85" s="79"/>
      <c r="H85" s="79"/>
      <c r="I85" s="79"/>
      <c r="J85" s="79"/>
      <c r="K85" s="195"/>
      <c r="L85" s="268"/>
    </row>
    <row r="86" spans="1:14">
      <c r="A86" s="106"/>
      <c r="B86" s="106"/>
      <c r="C86" s="313" t="s">
        <v>295</v>
      </c>
      <c r="D86" s="255" t="s">
        <v>294</v>
      </c>
      <c r="E86" s="264">
        <v>65</v>
      </c>
      <c r="F86" s="58">
        <v>6.92</v>
      </c>
      <c r="G86" s="99">
        <v>3.3</v>
      </c>
      <c r="H86" s="99">
        <v>3.1</v>
      </c>
      <c r="I86" s="99">
        <v>26.3</v>
      </c>
      <c r="J86" s="99">
        <v>146</v>
      </c>
      <c r="K86" s="193"/>
      <c r="L86" s="268"/>
      <c r="M86" s="268"/>
      <c r="N86" s="268"/>
    </row>
    <row r="87" spans="1:14">
      <c r="A87" s="111"/>
      <c r="B87" s="111"/>
      <c r="C87" s="315" t="s">
        <v>125</v>
      </c>
      <c r="D87" s="255" t="s">
        <v>291</v>
      </c>
      <c r="E87" s="265">
        <v>200</v>
      </c>
      <c r="F87" s="76">
        <v>3.08</v>
      </c>
      <c r="G87" s="76">
        <v>0.3</v>
      </c>
      <c r="H87" s="76">
        <v>0.1</v>
      </c>
      <c r="I87" s="76">
        <v>15.2</v>
      </c>
      <c r="J87" s="76">
        <v>62</v>
      </c>
      <c r="K87" s="113"/>
      <c r="L87" s="268"/>
      <c r="M87" s="268"/>
      <c r="N87" s="268"/>
    </row>
    <row r="88" spans="1:14">
      <c r="A88" s="68"/>
      <c r="B88" s="68"/>
      <c r="C88" s="313"/>
      <c r="D88" s="68"/>
      <c r="E88" s="65"/>
      <c r="F88" s="88">
        <f>SUM(F86:F87)</f>
        <v>10</v>
      </c>
      <c r="G88" s="88">
        <f t="shared" ref="G88:J88" si="4">SUM(G86:G87)</f>
        <v>3.5999999999999996</v>
      </c>
      <c r="H88" s="88">
        <f t="shared" si="4"/>
        <v>3.2</v>
      </c>
      <c r="I88" s="88">
        <f t="shared" si="4"/>
        <v>41.5</v>
      </c>
      <c r="J88" s="88">
        <f t="shared" si="4"/>
        <v>208</v>
      </c>
      <c r="K88" s="206"/>
      <c r="L88" s="268"/>
      <c r="M88" s="268"/>
      <c r="N88" s="268"/>
    </row>
    <row r="89" spans="1:14">
      <c r="A89" s="68"/>
      <c r="B89" s="68"/>
      <c r="C89" s="313"/>
      <c r="D89" s="68"/>
      <c r="E89" s="65"/>
      <c r="F89" s="60"/>
      <c r="G89" s="60"/>
      <c r="H89" s="79"/>
      <c r="I89" s="79"/>
      <c r="J89" s="79"/>
      <c r="K89" s="42"/>
    </row>
    <row r="90" spans="1:14">
      <c r="A90" s="106"/>
      <c r="B90" s="106"/>
      <c r="C90" s="106"/>
      <c r="D90" s="68"/>
      <c r="E90" s="65"/>
      <c r="F90" s="116"/>
      <c r="G90" s="117"/>
      <c r="H90" s="118"/>
      <c r="I90" s="118"/>
      <c r="J90" s="118"/>
      <c r="K90" s="42"/>
    </row>
    <row r="91" spans="1:14">
      <c r="A91" s="106" t="s">
        <v>51</v>
      </c>
      <c r="B91" s="106"/>
      <c r="C91" s="106"/>
      <c r="D91" s="68"/>
      <c r="E91" s="65"/>
      <c r="F91" s="116"/>
      <c r="G91" s="116" t="s">
        <v>52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 t="s">
        <v>53</v>
      </c>
      <c r="B93" s="106"/>
      <c r="C93" s="106"/>
      <c r="D93" s="68"/>
      <c r="E93" s="65"/>
      <c r="F93" s="116"/>
      <c r="G93" s="116" t="s">
        <v>54</v>
      </c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6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6"/>
      <c r="H99" s="118"/>
      <c r="I99" s="118"/>
      <c r="J99" s="118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71"/>
      <c r="B105" s="71"/>
      <c r="C105" s="71"/>
      <c r="D105" s="66"/>
      <c r="E105" s="44"/>
      <c r="F105" s="119"/>
      <c r="G105" s="120"/>
      <c r="H105" s="121"/>
      <c r="I105" s="121"/>
      <c r="J105" s="121"/>
      <c r="K105" s="42"/>
    </row>
    <row r="106" spans="1:12">
      <c r="A106" s="71"/>
      <c r="B106" s="71"/>
      <c r="C106" s="71"/>
      <c r="D106" s="66"/>
      <c r="E106" s="44"/>
      <c r="F106" s="119"/>
      <c r="G106" s="120"/>
      <c r="H106" s="121"/>
      <c r="I106" s="121"/>
      <c r="J106" s="121"/>
      <c r="K106" s="42"/>
    </row>
    <row r="107" spans="1:12">
      <c r="A107" s="161" t="s">
        <v>28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1:12" ht="26.25">
      <c r="A108" s="289" t="s">
        <v>75</v>
      </c>
      <c r="B108" s="41" t="s">
        <v>76</v>
      </c>
      <c r="C108" s="1" t="s">
        <v>26</v>
      </c>
      <c r="D108" s="41" t="s">
        <v>77</v>
      </c>
      <c r="E108" s="41" t="s">
        <v>30</v>
      </c>
      <c r="F108" s="41" t="s">
        <v>31</v>
      </c>
      <c r="G108" s="41" t="s">
        <v>32</v>
      </c>
      <c r="H108" s="41" t="s">
        <v>33</v>
      </c>
      <c r="I108" s="41" t="s">
        <v>34</v>
      </c>
      <c r="J108" s="41" t="s">
        <v>35</v>
      </c>
      <c r="K108" s="69"/>
    </row>
    <row r="109" spans="1:12">
      <c r="A109" s="444" t="s">
        <v>284</v>
      </c>
      <c r="B109" s="444"/>
      <c r="C109" s="444"/>
      <c r="D109" s="444"/>
      <c r="E109" s="444"/>
      <c r="F109" s="399"/>
      <c r="G109" s="399"/>
      <c r="H109" s="399"/>
      <c r="I109" s="399"/>
      <c r="J109" s="399"/>
      <c r="K109" s="69"/>
    </row>
    <row r="110" spans="1:12">
      <c r="A110" s="123" t="s">
        <v>36</v>
      </c>
      <c r="B110" s="123"/>
      <c r="C110" s="123"/>
      <c r="D110" s="123"/>
      <c r="E110" s="65"/>
      <c r="F110" s="62"/>
      <c r="G110" s="222"/>
      <c r="H110" s="222"/>
      <c r="I110" s="222"/>
      <c r="J110" s="222"/>
      <c r="K110" s="69"/>
    </row>
    <row r="111" spans="1:12">
      <c r="A111" s="106" t="s">
        <v>37</v>
      </c>
      <c r="B111" s="68"/>
      <c r="C111" s="68" t="s">
        <v>142</v>
      </c>
      <c r="D111" s="255" t="s">
        <v>74</v>
      </c>
      <c r="E111" s="240" t="s">
        <v>40</v>
      </c>
      <c r="F111" s="100"/>
      <c r="G111" s="124">
        <v>1</v>
      </c>
      <c r="H111" s="125">
        <v>0</v>
      </c>
      <c r="I111" s="125">
        <v>20.2</v>
      </c>
      <c r="J111" s="100">
        <v>85</v>
      </c>
      <c r="K111" s="272"/>
      <c r="L111" s="273"/>
    </row>
    <row r="112" spans="1:12">
      <c r="A112" s="106"/>
      <c r="B112" s="262"/>
      <c r="C112" s="313" t="s">
        <v>218</v>
      </c>
      <c r="D112" s="255" t="s">
        <v>175</v>
      </c>
      <c r="E112" s="238" t="s">
        <v>40</v>
      </c>
      <c r="F112" s="100"/>
      <c r="G112" s="100">
        <v>2.5</v>
      </c>
      <c r="H112" s="100">
        <v>2.5</v>
      </c>
      <c r="I112" s="100">
        <v>9</v>
      </c>
      <c r="J112" s="100">
        <v>71</v>
      </c>
      <c r="K112" s="272"/>
      <c r="L112" s="273"/>
    </row>
    <row r="113" spans="1:12" ht="24">
      <c r="A113" s="111"/>
      <c r="B113" s="309" t="s">
        <v>11</v>
      </c>
      <c r="C113" s="315" t="s">
        <v>122</v>
      </c>
      <c r="D113" s="278" t="s">
        <v>179</v>
      </c>
      <c r="E113" s="245" t="s">
        <v>69</v>
      </c>
      <c r="F113" s="100"/>
      <c r="G113" s="124">
        <v>12</v>
      </c>
      <c r="H113" s="124">
        <v>19.2</v>
      </c>
      <c r="I113" s="124">
        <v>30.8</v>
      </c>
      <c r="J113" s="100">
        <v>344.6</v>
      </c>
      <c r="K113" s="274"/>
      <c r="L113" s="273"/>
    </row>
    <row r="114" spans="1:12">
      <c r="A114" s="111"/>
      <c r="B114" s="309" t="s">
        <v>12</v>
      </c>
      <c r="C114" s="315" t="s">
        <v>219</v>
      </c>
      <c r="D114" s="279" t="s">
        <v>180</v>
      </c>
      <c r="E114" s="245">
        <v>200</v>
      </c>
      <c r="F114" s="100"/>
      <c r="G114" s="124">
        <v>0.2</v>
      </c>
      <c r="H114" s="124">
        <v>0</v>
      </c>
      <c r="I114" s="124">
        <v>25.7</v>
      </c>
      <c r="J114" s="100">
        <v>104</v>
      </c>
      <c r="K114" s="274"/>
      <c r="L114" s="273"/>
    </row>
    <row r="115" spans="1:12">
      <c r="A115" s="111"/>
      <c r="B115" s="307" t="s">
        <v>117</v>
      </c>
      <c r="C115" s="315" t="s">
        <v>122</v>
      </c>
      <c r="D115" s="279" t="s">
        <v>43</v>
      </c>
      <c r="E115" s="245">
        <v>52</v>
      </c>
      <c r="F115" s="100"/>
      <c r="G115" s="124">
        <v>3.16</v>
      </c>
      <c r="H115" s="124">
        <v>0.4</v>
      </c>
      <c r="I115" s="124">
        <v>19.32</v>
      </c>
      <c r="J115" s="100">
        <v>94</v>
      </c>
      <c r="K115" s="274"/>
      <c r="L115" s="273"/>
    </row>
    <row r="116" spans="1:12">
      <c r="A116" s="68"/>
      <c r="B116" s="311" t="s">
        <v>118</v>
      </c>
      <c r="C116" s="315" t="s">
        <v>122</v>
      </c>
      <c r="D116" s="279" t="s">
        <v>49</v>
      </c>
      <c r="E116" s="256">
        <v>36</v>
      </c>
      <c r="F116" s="83"/>
      <c r="G116" s="318">
        <v>2.97</v>
      </c>
      <c r="H116" s="318">
        <v>0.54</v>
      </c>
      <c r="I116" s="318">
        <v>15.03</v>
      </c>
      <c r="J116" s="318">
        <v>78</v>
      </c>
      <c r="K116" s="275"/>
      <c r="L116" s="268"/>
    </row>
    <row r="117" spans="1:12">
      <c r="A117" s="106"/>
      <c r="B117" s="106"/>
      <c r="C117" s="106"/>
      <c r="D117" s="68"/>
      <c r="E117" s="85"/>
      <c r="F117" s="60"/>
      <c r="G117" s="117">
        <f>SUM(G111:G116)</f>
        <v>21.83</v>
      </c>
      <c r="H117" s="117">
        <f>SUM(H111:H116)</f>
        <v>22.639999999999997</v>
      </c>
      <c r="I117" s="117">
        <f>SUM(I111:I116)</f>
        <v>120.05000000000001</v>
      </c>
      <c r="J117" s="117">
        <f>SUM(J111:J116)</f>
        <v>776.6</v>
      </c>
      <c r="K117" s="276"/>
      <c r="L117" s="268"/>
    </row>
    <row r="118" spans="1:12">
      <c r="A118" s="446" t="s">
        <v>44</v>
      </c>
      <c r="B118" s="446"/>
      <c r="C118" s="132"/>
      <c r="D118" s="68"/>
      <c r="E118" s="65"/>
      <c r="F118" s="133"/>
      <c r="G118" s="133"/>
      <c r="H118" s="133"/>
      <c r="I118" s="133"/>
      <c r="J118" s="133"/>
      <c r="K118" s="276"/>
      <c r="L118" s="268"/>
    </row>
    <row r="119" spans="1:12">
      <c r="A119" s="106"/>
      <c r="B119" s="84" t="s">
        <v>11</v>
      </c>
      <c r="C119" s="313" t="s">
        <v>218</v>
      </c>
      <c r="D119" s="280" t="s">
        <v>175</v>
      </c>
      <c r="E119" s="245" t="s">
        <v>40</v>
      </c>
      <c r="F119" s="58">
        <v>30.95</v>
      </c>
      <c r="G119" s="100">
        <v>2.5</v>
      </c>
      <c r="H119" s="100">
        <v>2.5</v>
      </c>
      <c r="I119" s="100">
        <v>9</v>
      </c>
      <c r="J119" s="100">
        <v>71</v>
      </c>
      <c r="K119" s="177"/>
      <c r="L119" s="268"/>
    </row>
    <row r="120" spans="1:12" ht="24">
      <c r="A120" s="111"/>
      <c r="B120" s="84" t="s">
        <v>11</v>
      </c>
      <c r="C120" s="315" t="s">
        <v>122</v>
      </c>
      <c r="D120" s="279" t="s">
        <v>179</v>
      </c>
      <c r="E120" s="245" t="s">
        <v>69</v>
      </c>
      <c r="F120" s="58">
        <v>24.95</v>
      </c>
      <c r="G120" s="124">
        <v>12</v>
      </c>
      <c r="H120" s="124">
        <v>19.2</v>
      </c>
      <c r="I120" s="124">
        <v>30.8</v>
      </c>
      <c r="J120" s="100">
        <v>344.6</v>
      </c>
      <c r="K120" s="177"/>
      <c r="L120" s="268"/>
    </row>
    <row r="121" spans="1:12">
      <c r="A121" s="111"/>
      <c r="B121" s="84" t="s">
        <v>12</v>
      </c>
      <c r="C121" s="315" t="s">
        <v>219</v>
      </c>
      <c r="D121" s="279" t="s">
        <v>163</v>
      </c>
      <c r="E121" s="245">
        <v>200</v>
      </c>
      <c r="F121" s="58">
        <v>5.66</v>
      </c>
      <c r="G121" s="124">
        <v>0.2</v>
      </c>
      <c r="H121" s="124">
        <v>0</v>
      </c>
      <c r="I121" s="124">
        <v>25.7</v>
      </c>
      <c r="J121" s="100">
        <v>104</v>
      </c>
      <c r="K121" s="177"/>
      <c r="L121" s="268"/>
    </row>
    <row r="122" spans="1:12">
      <c r="A122" s="111"/>
      <c r="B122" s="57" t="s">
        <v>117</v>
      </c>
      <c r="C122" s="315" t="s">
        <v>122</v>
      </c>
      <c r="D122" s="235" t="s">
        <v>43</v>
      </c>
      <c r="E122" s="249" t="s">
        <v>276</v>
      </c>
      <c r="F122" s="58">
        <v>2.46</v>
      </c>
      <c r="G122" s="124">
        <v>3.16</v>
      </c>
      <c r="H122" s="124">
        <v>0.4</v>
      </c>
      <c r="I122" s="124">
        <v>19.32</v>
      </c>
      <c r="J122" s="100">
        <v>94</v>
      </c>
      <c r="K122" s="177"/>
      <c r="L122" s="268"/>
    </row>
    <row r="123" spans="1:12">
      <c r="A123" s="68"/>
      <c r="B123" s="66" t="s">
        <v>118</v>
      </c>
      <c r="C123" s="315" t="s">
        <v>122</v>
      </c>
      <c r="D123" s="235" t="s">
        <v>49</v>
      </c>
      <c r="E123" s="281">
        <v>19</v>
      </c>
      <c r="F123" s="48">
        <v>0.98</v>
      </c>
      <c r="G123" s="318">
        <v>2.97</v>
      </c>
      <c r="H123" s="318">
        <v>0.54</v>
      </c>
      <c r="I123" s="318">
        <v>15.03</v>
      </c>
      <c r="J123" s="318">
        <v>78</v>
      </c>
      <c r="K123" s="177"/>
      <c r="L123" s="268"/>
    </row>
    <row r="124" spans="1:12">
      <c r="A124" s="68"/>
      <c r="B124" s="68"/>
      <c r="C124" s="68"/>
      <c r="D124" s="68"/>
      <c r="E124" s="85"/>
      <c r="F124" s="61">
        <f>SUM(F119:F123)</f>
        <v>65</v>
      </c>
      <c r="G124" s="117">
        <f>SUM(G119:G123)</f>
        <v>20.83</v>
      </c>
      <c r="H124" s="117">
        <f>SUM(H119:H123)</f>
        <v>22.639999999999997</v>
      </c>
      <c r="I124" s="117">
        <f>SUM(I119:I123)</f>
        <v>99.85</v>
      </c>
      <c r="J124" s="117">
        <f>SUM(J119:J123)</f>
        <v>691.6</v>
      </c>
      <c r="K124" s="177"/>
      <c r="L124" s="268"/>
    </row>
    <row r="125" spans="1:12">
      <c r="A125" s="106"/>
      <c r="B125" s="106"/>
      <c r="C125" s="106"/>
      <c r="D125" s="68"/>
      <c r="E125" s="85"/>
      <c r="F125" s="135"/>
      <c r="G125" s="135"/>
      <c r="H125" s="135"/>
      <c r="I125" s="135"/>
      <c r="J125" s="135"/>
      <c r="K125" s="177"/>
      <c r="L125" s="268"/>
    </row>
    <row r="126" spans="1:12" ht="24">
      <c r="A126" s="106" t="s">
        <v>45</v>
      </c>
      <c r="B126" s="52" t="s">
        <v>16</v>
      </c>
      <c r="C126" s="111" t="s">
        <v>127</v>
      </c>
      <c r="D126" s="236" t="s">
        <v>297</v>
      </c>
      <c r="E126" s="245" t="s">
        <v>176</v>
      </c>
      <c r="F126" s="58">
        <v>9.86</v>
      </c>
      <c r="G126" s="81">
        <v>3</v>
      </c>
      <c r="H126" s="81">
        <v>5.8</v>
      </c>
      <c r="I126" s="81">
        <v>17.899999999999999</v>
      </c>
      <c r="J126" s="81">
        <v>133</v>
      </c>
      <c r="K126" s="277"/>
      <c r="L126" s="268"/>
    </row>
    <row r="127" spans="1:12">
      <c r="A127" s="68"/>
      <c r="B127" s="52" t="s">
        <v>17</v>
      </c>
      <c r="C127" s="68" t="s">
        <v>132</v>
      </c>
      <c r="D127" s="236" t="s">
        <v>181</v>
      </c>
      <c r="E127" s="245">
        <v>100</v>
      </c>
      <c r="F127" s="56">
        <v>47.18</v>
      </c>
      <c r="G127" s="67">
        <v>16.600000000000001</v>
      </c>
      <c r="H127" s="67">
        <v>10.9</v>
      </c>
      <c r="I127" s="67">
        <v>15.5</v>
      </c>
      <c r="J127" s="58">
        <v>230</v>
      </c>
      <c r="K127" s="277"/>
      <c r="L127" s="268"/>
    </row>
    <row r="128" spans="1:12">
      <c r="A128" s="137"/>
      <c r="B128" s="52" t="s">
        <v>18</v>
      </c>
      <c r="C128" s="111" t="s">
        <v>148</v>
      </c>
      <c r="D128" s="248" t="s">
        <v>177</v>
      </c>
      <c r="E128" s="240">
        <v>180</v>
      </c>
      <c r="F128" s="56">
        <v>15.44</v>
      </c>
      <c r="G128" s="67">
        <v>4.5999999999999996</v>
      </c>
      <c r="H128" s="67">
        <v>5.2</v>
      </c>
      <c r="I128" s="67">
        <v>11.8</v>
      </c>
      <c r="J128" s="58">
        <v>131</v>
      </c>
      <c r="K128" s="277"/>
      <c r="L128" s="268"/>
    </row>
    <row r="129" spans="1:12">
      <c r="A129" s="137"/>
      <c r="B129" s="52" t="s">
        <v>151</v>
      </c>
      <c r="C129" s="137" t="s">
        <v>150</v>
      </c>
      <c r="D129" s="255" t="s">
        <v>296</v>
      </c>
      <c r="E129" s="245">
        <v>200</v>
      </c>
      <c r="F129" s="56">
        <v>4.58</v>
      </c>
      <c r="G129" s="58">
        <v>0.1</v>
      </c>
      <c r="H129" s="58">
        <v>0.1</v>
      </c>
      <c r="I129" s="58">
        <v>26.4</v>
      </c>
      <c r="J129" s="58">
        <v>108</v>
      </c>
      <c r="K129" s="177"/>
      <c r="L129" s="267"/>
    </row>
    <row r="130" spans="1:12">
      <c r="A130" s="137"/>
      <c r="B130" s="66" t="s">
        <v>118</v>
      </c>
      <c r="C130" s="111" t="s">
        <v>122</v>
      </c>
      <c r="D130" s="248" t="s">
        <v>49</v>
      </c>
      <c r="E130" s="240">
        <v>20</v>
      </c>
      <c r="F130" s="56">
        <v>1.04</v>
      </c>
      <c r="G130" s="99">
        <v>3.16</v>
      </c>
      <c r="H130" s="99">
        <v>0.4</v>
      </c>
      <c r="I130" s="99">
        <v>19.32</v>
      </c>
      <c r="J130" s="99">
        <v>94</v>
      </c>
      <c r="K130" s="275"/>
      <c r="L130" s="267"/>
    </row>
    <row r="131" spans="1:12">
      <c r="A131" s="137"/>
      <c r="B131" s="57" t="s">
        <v>117</v>
      </c>
      <c r="C131" s="111" t="s">
        <v>122</v>
      </c>
      <c r="D131" s="235" t="s">
        <v>43</v>
      </c>
      <c r="E131" s="256">
        <v>21</v>
      </c>
      <c r="F131" s="83">
        <v>1.9</v>
      </c>
      <c r="G131" s="318">
        <v>2.97</v>
      </c>
      <c r="H131" s="318">
        <v>0.54</v>
      </c>
      <c r="I131" s="318">
        <v>15.03</v>
      </c>
      <c r="J131" s="318">
        <v>78</v>
      </c>
      <c r="K131" s="275"/>
      <c r="L131" s="268"/>
    </row>
    <row r="132" spans="1:12">
      <c r="A132" s="68"/>
      <c r="B132" s="68"/>
      <c r="C132" s="68"/>
      <c r="D132" s="186"/>
      <c r="E132" s="185"/>
      <c r="F132" s="60">
        <f>SUM(F126:F131)</f>
        <v>80.000000000000014</v>
      </c>
      <c r="G132" s="60">
        <f>SUM(G126:G131)</f>
        <v>30.430000000000003</v>
      </c>
      <c r="H132" s="60">
        <f>SUM(H126:H131)</f>
        <v>22.939999999999998</v>
      </c>
      <c r="I132" s="60">
        <f>SUM(I126:I131)</f>
        <v>105.94999999999999</v>
      </c>
      <c r="J132" s="60">
        <f>SUM(J126:J131)</f>
        <v>774</v>
      </c>
      <c r="K132" s="276"/>
      <c r="L132" s="268"/>
    </row>
    <row r="133" spans="1:12">
      <c r="A133" s="106" t="s">
        <v>50</v>
      </c>
      <c r="B133" s="106"/>
      <c r="C133" s="106"/>
      <c r="D133" s="68"/>
      <c r="E133" s="65"/>
      <c r="F133" s="133"/>
      <c r="G133" s="67"/>
      <c r="H133" s="67"/>
      <c r="I133" s="67"/>
      <c r="J133" s="67"/>
      <c r="K133" s="276"/>
      <c r="L133" s="268"/>
    </row>
    <row r="134" spans="1:12">
      <c r="A134" s="106"/>
      <c r="B134" s="106"/>
      <c r="C134" s="111" t="s">
        <v>221</v>
      </c>
      <c r="D134" s="282" t="s">
        <v>178</v>
      </c>
      <c r="E134" s="283">
        <v>80</v>
      </c>
      <c r="F134" s="56">
        <v>3.78</v>
      </c>
      <c r="G134" s="67">
        <v>10</v>
      </c>
      <c r="H134" s="67">
        <v>5.4</v>
      </c>
      <c r="I134" s="58">
        <v>57.5</v>
      </c>
      <c r="J134" s="58">
        <v>318</v>
      </c>
      <c r="K134" s="177"/>
      <c r="L134" s="268"/>
    </row>
    <row r="135" spans="1:12">
      <c r="A135" s="68"/>
      <c r="B135" s="68"/>
      <c r="C135" s="68" t="s">
        <v>146</v>
      </c>
      <c r="D135" s="284" t="s">
        <v>61</v>
      </c>
      <c r="E135" s="285">
        <v>200</v>
      </c>
      <c r="F135" s="76">
        <v>6.22</v>
      </c>
      <c r="G135" s="319">
        <v>0.16</v>
      </c>
      <c r="H135" s="319">
        <v>0.16</v>
      </c>
      <c r="I135" s="319">
        <v>27.9</v>
      </c>
      <c r="J135" s="319">
        <v>114</v>
      </c>
      <c r="K135" s="177"/>
      <c r="L135" s="268"/>
    </row>
    <row r="136" spans="1:12">
      <c r="A136" s="55"/>
      <c r="B136" s="55"/>
      <c r="C136" s="55"/>
      <c r="D136" s="55"/>
      <c r="E136" s="65"/>
      <c r="F136" s="88">
        <f>SUM(F134:F135)</f>
        <v>10</v>
      </c>
      <c r="G136" s="60">
        <f>SUM(G134:G135)</f>
        <v>10.16</v>
      </c>
      <c r="H136" s="60">
        <f>SUM(H134:H135)</f>
        <v>5.5600000000000005</v>
      </c>
      <c r="I136" s="60">
        <f>SUM(I134:I135)</f>
        <v>85.4</v>
      </c>
      <c r="J136" s="60">
        <f>SUM(J134:J135)</f>
        <v>432</v>
      </c>
      <c r="K136" s="276"/>
      <c r="L136" s="268"/>
    </row>
    <row r="137" spans="1:12">
      <c r="A137" s="55"/>
      <c r="B137" s="55"/>
      <c r="C137" s="55"/>
      <c r="D137" s="55"/>
      <c r="E137" s="65"/>
      <c r="F137" s="88"/>
      <c r="G137" s="79"/>
      <c r="H137" s="79"/>
      <c r="I137" s="79"/>
      <c r="J137" s="79"/>
      <c r="K137" s="276"/>
      <c r="L137" s="268"/>
    </row>
    <row r="138" spans="1:12">
      <c r="A138" s="55"/>
      <c r="B138" s="55"/>
      <c r="C138" s="55"/>
      <c r="D138" s="55"/>
      <c r="E138" s="65"/>
      <c r="F138" s="88"/>
      <c r="G138" s="88"/>
      <c r="H138" s="88"/>
      <c r="I138" s="88"/>
      <c r="J138" s="88"/>
      <c r="K138" s="131"/>
    </row>
    <row r="139" spans="1:12">
      <c r="A139" s="106" t="s">
        <v>51</v>
      </c>
      <c r="B139" s="106"/>
      <c r="C139" s="106"/>
      <c r="D139" s="68"/>
      <c r="E139" s="139"/>
      <c r="F139" s="65"/>
      <c r="G139" s="139" t="s">
        <v>52</v>
      </c>
      <c r="H139" s="88"/>
      <c r="I139" s="88"/>
      <c r="J139" s="88"/>
      <c r="K139" s="69"/>
    </row>
    <row r="140" spans="1:12">
      <c r="A140" s="106"/>
      <c r="B140" s="106"/>
      <c r="C140" s="106"/>
      <c r="D140" s="68"/>
      <c r="E140" s="139"/>
      <c r="F140" s="65"/>
      <c r="G140" s="139"/>
      <c r="H140" s="88"/>
      <c r="I140" s="88"/>
      <c r="J140" s="88"/>
      <c r="K140" s="69"/>
    </row>
    <row r="141" spans="1:12">
      <c r="A141" s="106"/>
      <c r="B141" s="106"/>
      <c r="C141" s="106"/>
      <c r="D141" s="68"/>
      <c r="E141" s="139"/>
      <c r="F141" s="65"/>
      <c r="G141" s="139"/>
      <c r="H141" s="88"/>
      <c r="I141" s="88"/>
      <c r="J141" s="88"/>
      <c r="K141" s="69"/>
    </row>
    <row r="142" spans="1:12">
      <c r="A142" s="106" t="s">
        <v>53</v>
      </c>
      <c r="B142" s="106"/>
      <c r="C142" s="106"/>
      <c r="D142" s="68"/>
      <c r="E142" s="139"/>
      <c r="F142" s="65"/>
      <c r="G142" s="139" t="s">
        <v>54</v>
      </c>
      <c r="H142" s="88"/>
      <c r="I142" s="88"/>
      <c r="J142" s="88"/>
      <c r="K142" s="69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55"/>
      <c r="E147" s="65"/>
      <c r="F147" s="60"/>
      <c r="G147" s="60"/>
      <c r="H147" s="60"/>
      <c r="I147" s="60"/>
      <c r="J147" s="60"/>
      <c r="K147" s="42"/>
    </row>
    <row r="148" spans="1:11">
      <c r="A148" s="140"/>
      <c r="B148" s="140"/>
      <c r="C148" s="140"/>
      <c r="D148" s="55"/>
      <c r="E148" s="65"/>
      <c r="F148" s="60"/>
      <c r="G148" s="60"/>
      <c r="H148" s="60"/>
      <c r="I148" s="60"/>
      <c r="J148" s="60"/>
      <c r="K148" s="42"/>
    </row>
    <row r="149" spans="1:11">
      <c r="A149" s="140"/>
      <c r="B149" s="140"/>
      <c r="C149" s="140"/>
      <c r="D149" s="140"/>
      <c r="E149" s="44"/>
      <c r="F149" s="86"/>
      <c r="G149" s="141"/>
      <c r="H149" s="141"/>
      <c r="I149" s="141"/>
      <c r="J149" s="141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140"/>
      <c r="B151" s="140"/>
      <c r="C151" s="140"/>
      <c r="D151" s="140"/>
      <c r="E151" s="44"/>
      <c r="F151" s="86"/>
      <c r="G151" s="142"/>
      <c r="H151" s="142"/>
      <c r="I151" s="86"/>
      <c r="J151" s="86"/>
      <c r="K151" s="42"/>
    </row>
    <row r="152" spans="1:11">
      <c r="A152" s="140"/>
      <c r="B152" s="140"/>
      <c r="C152" s="140"/>
      <c r="D152" s="140"/>
      <c r="E152" s="44"/>
      <c r="F152" s="86"/>
      <c r="G152" s="142"/>
      <c r="H152" s="142"/>
      <c r="I152" s="86"/>
      <c r="J152" s="86"/>
      <c r="K152" s="42"/>
    </row>
    <row r="153" spans="1:11">
      <c r="A153" s="71"/>
      <c r="B153" s="71"/>
      <c r="C153" s="71"/>
      <c r="D153" s="66"/>
      <c r="E153" s="44"/>
      <c r="F153" s="87"/>
      <c r="G153" s="143"/>
      <c r="H153" s="142"/>
      <c r="I153" s="86"/>
      <c r="J153" s="86"/>
      <c r="K153" s="42"/>
    </row>
    <row r="154" spans="1:11">
      <c r="A154" s="71"/>
      <c r="B154" s="71"/>
      <c r="C154" s="71"/>
      <c r="D154" s="66"/>
      <c r="E154" s="44"/>
      <c r="F154" s="143"/>
      <c r="G154" s="63"/>
      <c r="H154" s="142"/>
      <c r="I154" s="86"/>
      <c r="J154" s="86"/>
      <c r="K154" s="42"/>
    </row>
    <row r="155" spans="1:11">
      <c r="A155" s="140"/>
      <c r="B155" s="140"/>
      <c r="C155" s="140"/>
      <c r="D155" s="140"/>
      <c r="E155" s="44"/>
      <c r="F155" s="144"/>
      <c r="G155" s="143"/>
      <c r="H155" s="142"/>
      <c r="I155" s="86"/>
      <c r="J155" s="86"/>
      <c r="K155" s="42"/>
    </row>
    <row r="156" spans="1:11">
      <c r="A156" s="140"/>
      <c r="B156" s="140"/>
      <c r="C156" s="140"/>
      <c r="D156" s="140"/>
      <c r="E156" s="140"/>
      <c r="F156" s="145"/>
      <c r="G156" s="145"/>
      <c r="H156" s="145"/>
      <c r="I156" s="145"/>
      <c r="J156" s="86"/>
      <c r="K156" s="42"/>
    </row>
    <row r="157" spans="1:11">
      <c r="A157" s="92" t="s">
        <v>63</v>
      </c>
      <c r="B157" s="92"/>
      <c r="C157" s="92"/>
      <c r="D157" s="92"/>
      <c r="E157" s="146"/>
      <c r="F157" s="146"/>
      <c r="G157" s="146"/>
      <c r="H157" s="146"/>
      <c r="I157" s="146"/>
      <c r="J157" s="146"/>
      <c r="K157" s="92"/>
    </row>
    <row r="158" spans="1:11">
      <c r="A158" s="161" t="s">
        <v>64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26.25">
      <c r="A159" s="289" t="s">
        <v>75</v>
      </c>
      <c r="B159" s="41" t="s">
        <v>76</v>
      </c>
      <c r="C159" s="1" t="s">
        <v>26</v>
      </c>
      <c r="D159" s="41" t="s">
        <v>77</v>
      </c>
      <c r="E159" s="41" t="s">
        <v>30</v>
      </c>
      <c r="F159" s="41" t="s">
        <v>31</v>
      </c>
      <c r="G159" s="41" t="s">
        <v>32</v>
      </c>
      <c r="H159" s="41" t="s">
        <v>33</v>
      </c>
      <c r="I159" s="41" t="s">
        <v>34</v>
      </c>
      <c r="J159" s="41" t="s">
        <v>35</v>
      </c>
      <c r="K159" s="69"/>
    </row>
    <row r="160" spans="1:11">
      <c r="A160" s="445" t="s">
        <v>285</v>
      </c>
      <c r="B160" s="445"/>
      <c r="C160" s="445"/>
      <c r="D160" s="445"/>
      <c r="E160" s="445"/>
      <c r="F160" s="400"/>
      <c r="G160" s="400"/>
      <c r="H160" s="400"/>
      <c r="I160" s="400"/>
      <c r="J160" s="400"/>
      <c r="K160" s="69"/>
    </row>
    <row r="161" spans="1:12">
      <c r="A161" s="123" t="s">
        <v>36</v>
      </c>
      <c r="B161" s="123"/>
      <c r="C161" s="123"/>
      <c r="D161" s="123"/>
      <c r="E161" s="148"/>
      <c r="F161" s="148"/>
      <c r="G161" s="148"/>
      <c r="H161" s="148"/>
      <c r="I161" s="148"/>
      <c r="J161" s="148"/>
      <c r="K161" s="69"/>
    </row>
    <row r="162" spans="1:12">
      <c r="A162" s="106" t="s">
        <v>37</v>
      </c>
      <c r="B162" s="106"/>
      <c r="C162" s="106"/>
      <c r="D162" s="173"/>
      <c r="E162" s="65"/>
      <c r="F162" s="65"/>
      <c r="G162" s="222"/>
      <c r="H162" s="222"/>
      <c r="I162" s="222"/>
      <c r="J162" s="222"/>
      <c r="K162" s="276"/>
    </row>
    <row r="163" spans="1:12">
      <c r="A163" s="106"/>
      <c r="B163" s="68" t="s">
        <v>120</v>
      </c>
      <c r="C163" s="68" t="s">
        <v>135</v>
      </c>
      <c r="D163" s="248" t="s">
        <v>101</v>
      </c>
      <c r="E163" s="249" t="s">
        <v>40</v>
      </c>
      <c r="F163" s="149"/>
      <c r="G163" s="67">
        <v>0.4</v>
      </c>
      <c r="H163" s="67">
        <v>0.3</v>
      </c>
      <c r="I163" s="67">
        <v>10.3</v>
      </c>
      <c r="J163" s="58">
        <v>46</v>
      </c>
      <c r="K163" s="276"/>
    </row>
    <row r="164" spans="1:12">
      <c r="A164" s="69"/>
      <c r="B164" s="262"/>
      <c r="C164" s="69" t="s">
        <v>123</v>
      </c>
      <c r="D164" s="248" t="s">
        <v>65</v>
      </c>
      <c r="E164" s="249" t="s">
        <v>40</v>
      </c>
      <c r="F164" s="56"/>
      <c r="G164" s="124">
        <v>5.08</v>
      </c>
      <c r="H164" s="124">
        <v>4.5999999999999996</v>
      </c>
      <c r="I164" s="67">
        <v>0.28000000000000003</v>
      </c>
      <c r="J164" s="58">
        <v>63</v>
      </c>
      <c r="K164" s="286"/>
    </row>
    <row r="165" spans="1:12" ht="24">
      <c r="A165" s="111"/>
      <c r="B165" s="309" t="s">
        <v>11</v>
      </c>
      <c r="C165" s="315" t="s">
        <v>222</v>
      </c>
      <c r="D165" s="235" t="s">
        <v>189</v>
      </c>
      <c r="E165" s="249" t="s">
        <v>66</v>
      </c>
      <c r="F165" s="58"/>
      <c r="G165" s="124">
        <v>25.6</v>
      </c>
      <c r="H165" s="124">
        <v>11.5</v>
      </c>
      <c r="I165" s="67">
        <v>46.2</v>
      </c>
      <c r="J165" s="58">
        <v>389.9</v>
      </c>
      <c r="K165" s="286"/>
    </row>
    <row r="166" spans="1:12">
      <c r="A166" s="111"/>
      <c r="B166" s="309" t="s">
        <v>12</v>
      </c>
      <c r="C166" s="315" t="s">
        <v>138</v>
      </c>
      <c r="D166" s="235" t="s">
        <v>190</v>
      </c>
      <c r="E166" s="249" t="s">
        <v>69</v>
      </c>
      <c r="F166" s="58"/>
      <c r="G166" s="124">
        <v>0.3</v>
      </c>
      <c r="H166" s="124">
        <v>0.1</v>
      </c>
      <c r="I166" s="67">
        <v>15.2</v>
      </c>
      <c r="J166" s="58">
        <v>62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240">
        <v>38</v>
      </c>
      <c r="F167" s="58"/>
      <c r="G167" s="67">
        <v>3.16</v>
      </c>
      <c r="H167" s="67">
        <v>0.4</v>
      </c>
      <c r="I167" s="67">
        <v>19.32</v>
      </c>
      <c r="J167" s="58">
        <v>94</v>
      </c>
      <c r="K167" s="276"/>
      <c r="L167" s="75"/>
    </row>
    <row r="168" spans="1:12">
      <c r="A168" s="106"/>
      <c r="B168" s="311" t="s">
        <v>118</v>
      </c>
      <c r="C168" s="315" t="s">
        <v>122</v>
      </c>
      <c r="D168" s="255" t="s">
        <v>49</v>
      </c>
      <c r="E168" s="281">
        <v>21</v>
      </c>
      <c r="F168" s="83"/>
      <c r="G168" s="83">
        <v>2.97</v>
      </c>
      <c r="H168" s="83">
        <v>0.54</v>
      </c>
      <c r="I168" s="83">
        <v>15.03</v>
      </c>
      <c r="J168" s="83">
        <v>78</v>
      </c>
      <c r="K168" s="276"/>
    </row>
    <row r="169" spans="1:12">
      <c r="A169" s="132"/>
      <c r="B169" s="132"/>
      <c r="C169" s="132"/>
      <c r="D169" s="68"/>
      <c r="E169" s="65"/>
      <c r="F169" s="222"/>
      <c r="G169" s="116">
        <f>SUM(G163:G168)</f>
        <v>37.510000000000005</v>
      </c>
      <c r="H169" s="116">
        <f t="shared" ref="H169:J169" si="5">SUM(H163:H168)</f>
        <v>17.439999999999998</v>
      </c>
      <c r="I169" s="116">
        <f t="shared" si="5"/>
        <v>106.33000000000001</v>
      </c>
      <c r="J169" s="116">
        <f t="shared" si="5"/>
        <v>732.9</v>
      </c>
      <c r="K169" s="276"/>
    </row>
    <row r="170" spans="1:12">
      <c r="A170" s="106" t="s">
        <v>44</v>
      </c>
      <c r="B170" s="106"/>
      <c r="C170" s="106"/>
      <c r="D170" s="114"/>
      <c r="E170" s="80"/>
      <c r="F170" s="48"/>
      <c r="G170" s="133"/>
      <c r="H170" s="174"/>
      <c r="I170" s="174"/>
      <c r="J170" s="135"/>
      <c r="K170" s="276"/>
    </row>
    <row r="171" spans="1:12">
      <c r="A171" s="106"/>
      <c r="B171" s="68"/>
      <c r="C171" s="69" t="s">
        <v>123</v>
      </c>
      <c r="D171" s="248" t="s">
        <v>65</v>
      </c>
      <c r="E171" s="249" t="s">
        <v>40</v>
      </c>
      <c r="F171" s="48">
        <v>8.18</v>
      </c>
      <c r="G171" s="124">
        <v>5.08</v>
      </c>
      <c r="H171" s="124">
        <v>4.5999999999999996</v>
      </c>
      <c r="I171" s="67">
        <v>0.28000000000000003</v>
      </c>
      <c r="J171" s="58">
        <v>63</v>
      </c>
      <c r="K171" s="286"/>
    </row>
    <row r="172" spans="1:12" ht="24">
      <c r="A172" s="111"/>
      <c r="B172" s="309" t="s">
        <v>11</v>
      </c>
      <c r="C172" s="315" t="s">
        <v>222</v>
      </c>
      <c r="D172" s="235" t="s">
        <v>189</v>
      </c>
      <c r="E172" s="249" t="s">
        <v>66</v>
      </c>
      <c r="F172" s="149">
        <v>49.88</v>
      </c>
      <c r="G172" s="124">
        <v>25.6</v>
      </c>
      <c r="H172" s="124">
        <v>11.5</v>
      </c>
      <c r="I172" s="67">
        <v>46.2</v>
      </c>
      <c r="J172" s="58">
        <v>389.9</v>
      </c>
      <c r="K172" s="286"/>
    </row>
    <row r="173" spans="1:12">
      <c r="A173" s="111"/>
      <c r="B173" s="309" t="s">
        <v>12</v>
      </c>
      <c r="C173" s="315" t="s">
        <v>138</v>
      </c>
      <c r="D173" s="235" t="s">
        <v>190</v>
      </c>
      <c r="E173" s="249" t="s">
        <v>69</v>
      </c>
      <c r="F173" s="149">
        <v>3.08</v>
      </c>
      <c r="G173" s="124">
        <v>0.3</v>
      </c>
      <c r="H173" s="124">
        <v>0.1</v>
      </c>
      <c r="I173" s="67">
        <v>15.2</v>
      </c>
      <c r="J173" s="58">
        <v>62</v>
      </c>
      <c r="K173" s="286"/>
    </row>
    <row r="174" spans="1:12">
      <c r="A174" s="111"/>
      <c r="B174" s="307" t="s">
        <v>117</v>
      </c>
      <c r="C174" s="315" t="s">
        <v>122</v>
      </c>
      <c r="D174" s="235" t="s">
        <v>43</v>
      </c>
      <c r="E174" s="249" t="s">
        <v>184</v>
      </c>
      <c r="F174" s="56">
        <v>2.73</v>
      </c>
      <c r="G174" s="67">
        <v>3.16</v>
      </c>
      <c r="H174" s="67">
        <v>0.4</v>
      </c>
      <c r="I174" s="67">
        <v>19.32</v>
      </c>
      <c r="J174" s="58">
        <v>94</v>
      </c>
      <c r="K174" s="286"/>
    </row>
    <row r="175" spans="1:12">
      <c r="A175" s="68"/>
      <c r="B175" s="311" t="s">
        <v>118</v>
      </c>
      <c r="C175" s="315" t="s">
        <v>122</v>
      </c>
      <c r="D175" s="235" t="s">
        <v>49</v>
      </c>
      <c r="E175" s="320">
        <v>22</v>
      </c>
      <c r="F175" s="83">
        <v>1.125</v>
      </c>
      <c r="G175" s="83">
        <v>2.97</v>
      </c>
      <c r="H175" s="83">
        <v>0.54</v>
      </c>
      <c r="I175" s="83">
        <v>15.03</v>
      </c>
      <c r="J175" s="83">
        <v>78</v>
      </c>
      <c r="K175" s="286"/>
    </row>
    <row r="176" spans="1:12">
      <c r="A176" s="68"/>
      <c r="B176" s="68"/>
      <c r="C176" s="68"/>
      <c r="D176" s="183"/>
      <c r="E176" s="185"/>
      <c r="F176" s="60">
        <f>SUM(F171:F175)</f>
        <v>64.995000000000005</v>
      </c>
      <c r="G176" s="60">
        <f>SUM(G171:G175)</f>
        <v>37.11</v>
      </c>
      <c r="H176" s="60">
        <f>SUM(H171:H175)</f>
        <v>17.14</v>
      </c>
      <c r="I176" s="60">
        <f>SUM(I171:I175)</f>
        <v>96.03</v>
      </c>
      <c r="J176" s="60">
        <f>SUM(J171:J175)</f>
        <v>686.9</v>
      </c>
      <c r="K176" s="276"/>
    </row>
    <row r="177" spans="1:12">
      <c r="A177" s="106" t="s">
        <v>45</v>
      </c>
      <c r="B177" s="106"/>
      <c r="C177" s="106"/>
      <c r="D177" s="114"/>
      <c r="E177" s="108"/>
      <c r="F177" s="56"/>
      <c r="G177" s="81"/>
      <c r="H177" s="81"/>
      <c r="I177" s="81"/>
      <c r="J177" s="81"/>
      <c r="K177" s="276"/>
    </row>
    <row r="178" spans="1:12">
      <c r="A178" s="68"/>
      <c r="B178" s="52" t="s">
        <v>16</v>
      </c>
      <c r="C178" s="68" t="s">
        <v>223</v>
      </c>
      <c r="D178" s="236" t="s">
        <v>185</v>
      </c>
      <c r="E178" s="287" t="s">
        <v>186</v>
      </c>
      <c r="F178" s="56">
        <v>8.5500000000000007</v>
      </c>
      <c r="G178" s="81">
        <v>3.25</v>
      </c>
      <c r="H178" s="81">
        <v>4.4000000000000004</v>
      </c>
      <c r="I178" s="81">
        <v>10.54</v>
      </c>
      <c r="J178" s="81">
        <v>111.6</v>
      </c>
      <c r="K178" s="286"/>
    </row>
    <row r="179" spans="1:12">
      <c r="A179" s="137"/>
      <c r="B179" s="52" t="s">
        <v>17</v>
      </c>
      <c r="C179" s="111" t="s">
        <v>122</v>
      </c>
      <c r="D179" s="235" t="s">
        <v>191</v>
      </c>
      <c r="E179" s="249" t="s">
        <v>70</v>
      </c>
      <c r="F179" s="56">
        <v>48.68</v>
      </c>
      <c r="G179" s="67">
        <v>20.100000000000001</v>
      </c>
      <c r="H179" s="67">
        <v>8.4</v>
      </c>
      <c r="I179" s="67">
        <v>5.6</v>
      </c>
      <c r="J179" s="58">
        <v>251</v>
      </c>
      <c r="K179" s="286"/>
    </row>
    <row r="180" spans="1:12">
      <c r="A180" s="137"/>
      <c r="B180" s="52" t="s">
        <v>18</v>
      </c>
      <c r="C180" s="137" t="s">
        <v>137</v>
      </c>
      <c r="D180" s="235" t="s">
        <v>71</v>
      </c>
      <c r="E180" s="249" t="s">
        <v>187</v>
      </c>
      <c r="F180" s="58">
        <v>14.99</v>
      </c>
      <c r="G180" s="67">
        <v>3.1</v>
      </c>
      <c r="H180" s="67">
        <v>5.4</v>
      </c>
      <c r="I180" s="58">
        <v>20.3</v>
      </c>
      <c r="J180" s="58">
        <v>141</v>
      </c>
      <c r="K180" s="286"/>
    </row>
    <row r="181" spans="1:12">
      <c r="A181" s="137"/>
      <c r="B181" s="137" t="s">
        <v>151</v>
      </c>
      <c r="C181" s="111" t="s">
        <v>219</v>
      </c>
      <c r="D181" s="236" t="s">
        <v>180</v>
      </c>
      <c r="E181" s="245">
        <v>200</v>
      </c>
      <c r="F181" s="56">
        <v>5</v>
      </c>
      <c r="G181" s="55">
        <v>0.2</v>
      </c>
      <c r="H181" s="56">
        <v>0</v>
      </c>
      <c r="I181" s="56">
        <v>25.7</v>
      </c>
      <c r="J181" s="56">
        <v>104</v>
      </c>
      <c r="K181" s="151"/>
    </row>
    <row r="182" spans="1:12">
      <c r="A182" s="137"/>
      <c r="B182" s="66" t="s">
        <v>118</v>
      </c>
      <c r="C182" s="111" t="s">
        <v>122</v>
      </c>
      <c r="D182" s="248" t="s">
        <v>49</v>
      </c>
      <c r="E182" s="240">
        <v>31</v>
      </c>
      <c r="F182" s="58">
        <v>1.58</v>
      </c>
      <c r="G182" s="58">
        <v>2.97</v>
      </c>
      <c r="H182" s="58">
        <v>0.54</v>
      </c>
      <c r="I182" s="58">
        <v>15.03</v>
      </c>
      <c r="J182" s="58">
        <v>78</v>
      </c>
      <c r="K182" s="286"/>
    </row>
    <row r="183" spans="1:12">
      <c r="A183" s="137"/>
      <c r="B183" s="66" t="s">
        <v>117</v>
      </c>
      <c r="C183" s="111" t="s">
        <v>122</v>
      </c>
      <c r="D183" s="235" t="s">
        <v>68</v>
      </c>
      <c r="E183" s="256">
        <v>13</v>
      </c>
      <c r="F183" s="83">
        <v>1.2</v>
      </c>
      <c r="G183" s="305">
        <v>3.16</v>
      </c>
      <c r="H183" s="305">
        <v>0.4</v>
      </c>
      <c r="I183" s="305">
        <v>19.32</v>
      </c>
      <c r="J183" s="83">
        <v>94</v>
      </c>
      <c r="K183" s="276"/>
    </row>
    <row r="184" spans="1:12">
      <c r="A184" s="68"/>
      <c r="B184" s="68"/>
      <c r="C184" s="68"/>
      <c r="D184" s="69"/>
      <c r="E184" s="70"/>
      <c r="F184" s="322">
        <f>SUM(F178:F183)</f>
        <v>80</v>
      </c>
      <c r="G184" s="207">
        <f>SUM(G178:G183)</f>
        <v>32.78</v>
      </c>
      <c r="H184" s="207">
        <f>SUM(H178:H183)</f>
        <v>19.14</v>
      </c>
      <c r="I184" s="207">
        <f>SUM(I178:I183)</f>
        <v>96.490000000000009</v>
      </c>
      <c r="J184" s="207">
        <f>SUM(J178:J183)</f>
        <v>779.6</v>
      </c>
      <c r="K184" s="69"/>
      <c r="L184" s="75"/>
    </row>
    <row r="185" spans="1:12">
      <c r="A185" s="106" t="s">
        <v>50</v>
      </c>
      <c r="B185" s="106"/>
      <c r="C185" s="106"/>
      <c r="D185" s="68"/>
      <c r="E185" s="65"/>
      <c r="F185" s="67"/>
      <c r="G185" s="67"/>
      <c r="H185" s="67"/>
      <c r="I185" s="67"/>
      <c r="J185" s="67"/>
      <c r="K185" s="69"/>
    </row>
    <row r="186" spans="1:12">
      <c r="A186" s="106"/>
      <c r="B186" s="106"/>
      <c r="C186" s="111" t="s">
        <v>122</v>
      </c>
      <c r="D186" s="255" t="s">
        <v>188</v>
      </c>
      <c r="E186" s="264">
        <v>50</v>
      </c>
      <c r="F186" s="58">
        <v>8.2100000000000009</v>
      </c>
      <c r="G186" s="58">
        <v>4.8</v>
      </c>
      <c r="H186" s="58">
        <v>7.8</v>
      </c>
      <c r="I186" s="58">
        <v>36.1</v>
      </c>
      <c r="J186" s="58">
        <v>234</v>
      </c>
      <c r="K186" s="69"/>
    </row>
    <row r="187" spans="1:12">
      <c r="A187" s="68"/>
      <c r="B187" s="68"/>
      <c r="C187" s="68" t="s">
        <v>125</v>
      </c>
      <c r="D187" s="236" t="s">
        <v>48</v>
      </c>
      <c r="E187" s="288" t="s">
        <v>62</v>
      </c>
      <c r="F187" s="58">
        <v>1.79</v>
      </c>
      <c r="G187" s="136">
        <v>7.0000000000000007E-2</v>
      </c>
      <c r="H187" s="136">
        <v>0.02</v>
      </c>
      <c r="I187" s="155">
        <v>15</v>
      </c>
      <c r="J187" s="155">
        <v>60</v>
      </c>
      <c r="K187" s="69"/>
    </row>
    <row r="188" spans="1:12">
      <c r="A188" s="55"/>
      <c r="B188" s="55"/>
      <c r="C188" s="55"/>
      <c r="D188" s="55"/>
      <c r="E188" s="65"/>
      <c r="F188" s="61">
        <f>SUM(F186:F187)</f>
        <v>10</v>
      </c>
      <c r="G188" s="61">
        <f>SUM(G186:G187)</f>
        <v>4.87</v>
      </c>
      <c r="H188" s="61">
        <f t="shared" ref="H188:J188" si="6">SUM(H186:H187)</f>
        <v>7.8199999999999994</v>
      </c>
      <c r="I188" s="61">
        <f t="shared" si="6"/>
        <v>51.1</v>
      </c>
      <c r="J188" s="61">
        <f t="shared" si="6"/>
        <v>294</v>
      </c>
      <c r="K188" s="69"/>
    </row>
    <row r="189" spans="1:12">
      <c r="A189" s="55"/>
      <c r="B189" s="55"/>
      <c r="C189" s="55"/>
      <c r="D189" s="55"/>
      <c r="E189" s="65"/>
      <c r="F189" s="60"/>
      <c r="G189" s="79"/>
      <c r="H189" s="79"/>
      <c r="I189" s="79"/>
      <c r="J189" s="79"/>
      <c r="K189" s="69"/>
    </row>
    <row r="190" spans="1:12">
      <c r="A190" s="55"/>
      <c r="B190" s="55"/>
      <c r="C190" s="55"/>
      <c r="D190" s="55"/>
      <c r="E190" s="65"/>
      <c r="F190" s="60"/>
      <c r="G190" s="60"/>
      <c r="H190" s="60"/>
      <c r="I190" s="60"/>
      <c r="J190" s="60"/>
      <c r="K190" s="69"/>
    </row>
    <row r="191" spans="1:12">
      <c r="A191" s="106" t="s">
        <v>51</v>
      </c>
      <c r="B191" s="106"/>
      <c r="C191" s="106"/>
      <c r="D191" s="68"/>
      <c r="E191" s="139"/>
      <c r="F191" s="65"/>
      <c r="G191" s="139" t="s">
        <v>52</v>
      </c>
      <c r="H191" s="88"/>
      <c r="I191" s="88"/>
      <c r="J191" s="88"/>
      <c r="K191" s="69"/>
    </row>
    <row r="192" spans="1:12">
      <c r="A192" s="106"/>
      <c r="B192" s="106"/>
      <c r="C192" s="106"/>
      <c r="D192" s="68"/>
      <c r="E192" s="139"/>
      <c r="F192" s="65"/>
      <c r="G192" s="139"/>
      <c r="H192" s="88"/>
      <c r="I192" s="88"/>
      <c r="J192" s="88"/>
      <c r="K192" s="69"/>
    </row>
    <row r="193" spans="1:11">
      <c r="A193" s="106" t="s">
        <v>53</v>
      </c>
      <c r="B193" s="106"/>
      <c r="C193" s="106"/>
      <c r="D193" s="68"/>
      <c r="E193" s="139"/>
      <c r="F193" s="65"/>
      <c r="G193" s="139" t="s">
        <v>54</v>
      </c>
      <c r="H193" s="88"/>
      <c r="I193" s="88"/>
      <c r="J193" s="88"/>
      <c r="K193" s="69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55"/>
      <c r="E199" s="65"/>
      <c r="F199" s="60"/>
      <c r="G199" s="60"/>
      <c r="H199" s="60"/>
      <c r="I199" s="60"/>
      <c r="J199" s="60"/>
      <c r="K199" s="42"/>
    </row>
    <row r="200" spans="1:11">
      <c r="A200" s="140"/>
      <c r="B200" s="140"/>
      <c r="C200" s="140"/>
      <c r="D200" s="55"/>
      <c r="E200" s="65"/>
      <c r="F200" s="60"/>
      <c r="G200" s="60"/>
      <c r="H200" s="60"/>
      <c r="I200" s="60"/>
      <c r="J200" s="60"/>
      <c r="K200" s="42"/>
    </row>
    <row r="201" spans="1:11">
      <c r="A201" s="140"/>
      <c r="B201" s="140"/>
      <c r="C201" s="140"/>
      <c r="D201" s="140"/>
      <c r="E201" s="44"/>
      <c r="F201" s="86"/>
      <c r="G201" s="142"/>
      <c r="H201" s="142"/>
      <c r="I201" s="86"/>
      <c r="J201" s="86"/>
      <c r="K201" s="42"/>
    </row>
    <row r="202" spans="1:11">
      <c r="A202" s="140"/>
      <c r="B202" s="140"/>
      <c r="C202" s="140"/>
      <c r="D202" s="140"/>
      <c r="E202" s="44"/>
      <c r="F202" s="86"/>
      <c r="G202" s="142"/>
      <c r="H202" s="142"/>
      <c r="I202" s="86"/>
      <c r="J202" s="86"/>
      <c r="K202" s="42"/>
    </row>
    <row r="203" spans="1:11">
      <c r="A203" s="71"/>
      <c r="B203" s="71"/>
      <c r="C203" s="71"/>
      <c r="D203" s="66"/>
      <c r="E203" s="44"/>
      <c r="F203" s="87"/>
      <c r="G203" s="143"/>
      <c r="H203" s="142"/>
      <c r="I203" s="86"/>
      <c r="J203" s="86"/>
      <c r="K203" s="42"/>
    </row>
    <row r="204" spans="1:11">
      <c r="A204" s="71"/>
      <c r="B204" s="71"/>
      <c r="C204" s="71"/>
      <c r="D204" s="66"/>
      <c r="E204" s="44"/>
      <c r="F204" s="143"/>
      <c r="G204" s="63"/>
      <c r="H204" s="142"/>
      <c r="I204" s="86"/>
      <c r="J204" s="86"/>
      <c r="K204" s="42"/>
    </row>
    <row r="205" spans="1:11">
      <c r="A205" s="140"/>
      <c r="B205" s="140"/>
      <c r="C205" s="140"/>
      <c r="D205" s="140"/>
      <c r="E205" s="44"/>
      <c r="F205" s="144"/>
      <c r="G205" s="143"/>
      <c r="H205" s="142"/>
      <c r="I205" s="86"/>
      <c r="J205" s="86"/>
      <c r="K205" s="42"/>
    </row>
    <row r="206" spans="1:11">
      <c r="A206" s="140"/>
      <c r="B206" s="140"/>
      <c r="C206" s="140"/>
      <c r="D206" s="140"/>
      <c r="E206" s="140"/>
      <c r="F206" s="145"/>
      <c r="G206" s="145"/>
      <c r="H206" s="145"/>
      <c r="I206" s="145"/>
      <c r="J206" s="86"/>
      <c r="K206" s="42"/>
    </row>
    <row r="207" spans="1:11">
      <c r="A207" s="92" t="s">
        <v>63</v>
      </c>
      <c r="B207" s="92"/>
      <c r="C207" s="92"/>
      <c r="D207" s="92"/>
      <c r="E207" s="146"/>
      <c r="F207" s="146"/>
      <c r="G207" s="146"/>
      <c r="H207" s="146"/>
      <c r="I207" s="146"/>
      <c r="J207" s="146"/>
      <c r="K207" s="42"/>
    </row>
    <row r="208" spans="1:11">
      <c r="A208" s="161" t="s">
        <v>64</v>
      </c>
      <c r="B208" s="161"/>
      <c r="C208" s="161"/>
      <c r="D208" s="161"/>
      <c r="E208" s="161"/>
      <c r="F208" s="161"/>
      <c r="G208" s="161"/>
      <c r="H208" s="161"/>
      <c r="I208" s="161"/>
      <c r="J208" s="161"/>
      <c r="K208" s="42"/>
    </row>
    <row r="209" spans="1:11" ht="26.25">
      <c r="A209" s="289" t="s">
        <v>75</v>
      </c>
      <c r="B209" s="41" t="s">
        <v>76</v>
      </c>
      <c r="C209" s="1" t="s">
        <v>26</v>
      </c>
      <c r="D209" s="41" t="s">
        <v>77</v>
      </c>
      <c r="E209" s="41" t="s">
        <v>30</v>
      </c>
      <c r="F209" s="41" t="s">
        <v>31</v>
      </c>
      <c r="G209" s="41" t="s">
        <v>32</v>
      </c>
      <c r="H209" s="41" t="s">
        <v>33</v>
      </c>
      <c r="I209" s="41" t="s">
        <v>34</v>
      </c>
      <c r="J209" s="41" t="s">
        <v>35</v>
      </c>
      <c r="K209" s="161"/>
    </row>
    <row r="210" spans="1:11">
      <c r="A210" s="445" t="s">
        <v>286</v>
      </c>
      <c r="B210" s="445"/>
      <c r="C210" s="445"/>
      <c r="D210" s="445"/>
      <c r="E210" s="445"/>
      <c r="F210" s="400"/>
      <c r="G210" s="400"/>
      <c r="H210" s="400"/>
      <c r="I210" s="400"/>
      <c r="J210" s="400"/>
      <c r="K210" s="204"/>
    </row>
    <row r="211" spans="1:11">
      <c r="A211" s="123" t="s">
        <v>36</v>
      </c>
      <c r="B211" s="123"/>
      <c r="C211" s="123"/>
      <c r="D211" s="123"/>
      <c r="E211" s="148"/>
      <c r="F211" s="148"/>
      <c r="G211" s="148"/>
      <c r="H211" s="148"/>
      <c r="I211" s="148"/>
      <c r="J211" s="148"/>
      <c r="K211" s="204"/>
    </row>
    <row r="212" spans="1:11">
      <c r="A212" s="106" t="s">
        <v>37</v>
      </c>
      <c r="B212" s="106"/>
      <c r="C212" s="106"/>
      <c r="D212" s="173"/>
      <c r="E212" s="65"/>
      <c r="F212" s="65"/>
      <c r="G212" s="65"/>
      <c r="H212" s="65"/>
      <c r="I212" s="65"/>
      <c r="J212" s="65"/>
      <c r="K212" s="204"/>
    </row>
    <row r="213" spans="1:11">
      <c r="A213" s="106"/>
      <c r="B213" s="270"/>
      <c r="C213" s="313" t="s">
        <v>211</v>
      </c>
      <c r="D213" s="323" t="s">
        <v>157</v>
      </c>
      <c r="E213" s="238">
        <v>25</v>
      </c>
      <c r="F213" s="149"/>
      <c r="G213" s="67">
        <v>7.1</v>
      </c>
      <c r="H213" s="67">
        <v>9.1</v>
      </c>
      <c r="I213" s="67">
        <v>0</v>
      </c>
      <c r="J213" s="58">
        <v>111</v>
      </c>
      <c r="K213" s="152"/>
    </row>
    <row r="214" spans="1:11">
      <c r="A214" s="69"/>
      <c r="B214" s="309"/>
      <c r="C214" s="69" t="s">
        <v>126</v>
      </c>
      <c r="D214" s="179" t="s">
        <v>38</v>
      </c>
      <c r="E214" s="238">
        <v>10</v>
      </c>
      <c r="F214" s="56"/>
      <c r="G214" s="124">
        <v>0.1</v>
      </c>
      <c r="H214" s="124">
        <v>8.3000000000000007</v>
      </c>
      <c r="I214" s="67">
        <v>0.1</v>
      </c>
      <c r="J214" s="58">
        <v>75</v>
      </c>
      <c r="K214" s="152"/>
    </row>
    <row r="215" spans="1:11">
      <c r="A215" s="111"/>
      <c r="B215" s="309" t="s">
        <v>11</v>
      </c>
      <c r="C215" s="315" t="s">
        <v>148</v>
      </c>
      <c r="D215" s="237" t="s">
        <v>41</v>
      </c>
      <c r="E215" s="240">
        <v>100</v>
      </c>
      <c r="F215" s="58"/>
      <c r="G215" s="124">
        <v>2.8</v>
      </c>
      <c r="H215" s="124">
        <v>12.2</v>
      </c>
      <c r="I215" s="67">
        <v>0.8</v>
      </c>
      <c r="J215" s="58">
        <v>200</v>
      </c>
      <c r="K215" s="152"/>
    </row>
    <row r="216" spans="1:11">
      <c r="A216" s="111"/>
      <c r="B216" s="309" t="s">
        <v>11</v>
      </c>
      <c r="C216" s="315" t="s">
        <v>140</v>
      </c>
      <c r="D216" s="237" t="s">
        <v>47</v>
      </c>
      <c r="E216" s="240">
        <v>180</v>
      </c>
      <c r="F216" s="58"/>
      <c r="G216" s="124">
        <v>6.6</v>
      </c>
      <c r="H216" s="124">
        <v>5.8</v>
      </c>
      <c r="I216" s="67">
        <v>37.9</v>
      </c>
      <c r="J216" s="58">
        <v>229</v>
      </c>
      <c r="K216" s="152"/>
    </row>
    <row r="217" spans="1:11">
      <c r="A217" s="111"/>
      <c r="B217" s="309" t="s">
        <v>12</v>
      </c>
      <c r="C217" s="315" t="s">
        <v>134</v>
      </c>
      <c r="D217" s="237" t="s">
        <v>58</v>
      </c>
      <c r="E217" s="240">
        <v>200</v>
      </c>
      <c r="F217" s="58"/>
      <c r="G217" s="67">
        <v>2.9</v>
      </c>
      <c r="H217" s="67">
        <v>2.5</v>
      </c>
      <c r="I217" s="67">
        <v>24.8</v>
      </c>
      <c r="J217" s="58">
        <v>132</v>
      </c>
      <c r="K217" s="152"/>
    </row>
    <row r="218" spans="1:11">
      <c r="A218" s="106"/>
      <c r="B218" s="307" t="s">
        <v>117</v>
      </c>
      <c r="C218" s="315" t="s">
        <v>122</v>
      </c>
      <c r="D218" s="179" t="s">
        <v>43</v>
      </c>
      <c r="E218" s="249" t="s">
        <v>278</v>
      </c>
      <c r="F218" s="58"/>
      <c r="G218" s="67">
        <v>3.16</v>
      </c>
      <c r="H218" s="67">
        <v>0.4</v>
      </c>
      <c r="I218" s="67">
        <v>19.32</v>
      </c>
      <c r="J218" s="58">
        <v>94</v>
      </c>
      <c r="K218" s="152"/>
    </row>
    <row r="219" spans="1:11">
      <c r="A219" s="132"/>
      <c r="B219" s="311" t="s">
        <v>118</v>
      </c>
      <c r="C219" s="315" t="s">
        <v>122</v>
      </c>
      <c r="D219" s="179" t="s">
        <v>49</v>
      </c>
      <c r="E219" s="256">
        <v>49</v>
      </c>
      <c r="F219" s="321"/>
      <c r="G219" s="83">
        <v>2.97</v>
      </c>
      <c r="H219" s="83">
        <v>0.54</v>
      </c>
      <c r="I219" s="83">
        <v>15.03</v>
      </c>
      <c r="J219" s="83">
        <v>78</v>
      </c>
      <c r="K219" s="42"/>
    </row>
    <row r="220" spans="1:11">
      <c r="A220" s="132"/>
      <c r="B220" s="290"/>
      <c r="C220" s="290"/>
      <c r="D220" s="255"/>
      <c r="E220" s="240"/>
      <c r="F220" s="62"/>
      <c r="G220" s="116">
        <f>SUM(G213:G219)</f>
        <v>25.63</v>
      </c>
      <c r="H220" s="116">
        <f t="shared" ref="H220:J220" si="7">SUM(H213:H219)</f>
        <v>38.839999999999996</v>
      </c>
      <c r="I220" s="116">
        <f t="shared" si="7"/>
        <v>97.949999999999989</v>
      </c>
      <c r="J220" s="116">
        <f t="shared" si="7"/>
        <v>919</v>
      </c>
      <c r="K220" s="42"/>
    </row>
    <row r="221" spans="1:11">
      <c r="A221" s="106" t="s">
        <v>44</v>
      </c>
      <c r="B221" s="271"/>
      <c r="C221" s="271"/>
      <c r="D221" s="114"/>
      <c r="E221" s="80"/>
      <c r="F221" s="48"/>
      <c r="G221" s="133"/>
      <c r="H221" s="174"/>
      <c r="I221" s="174"/>
      <c r="J221" s="135"/>
      <c r="K221" s="42"/>
    </row>
    <row r="222" spans="1:11">
      <c r="A222" s="106"/>
      <c r="B222" s="270"/>
      <c r="C222" s="69" t="s">
        <v>126</v>
      </c>
      <c r="D222" s="255" t="s">
        <v>38</v>
      </c>
      <c r="E222" s="240">
        <v>10</v>
      </c>
      <c r="F222" s="48">
        <v>7.16</v>
      </c>
      <c r="G222" s="124">
        <v>0.1</v>
      </c>
      <c r="H222" s="124">
        <v>8.3000000000000007</v>
      </c>
      <c r="I222" s="67">
        <v>0.1</v>
      </c>
      <c r="J222" s="58">
        <v>75</v>
      </c>
      <c r="K222" s="42"/>
    </row>
    <row r="223" spans="1:11">
      <c r="A223" s="111"/>
      <c r="B223" s="309" t="s">
        <v>11</v>
      </c>
      <c r="C223" s="315" t="s">
        <v>148</v>
      </c>
      <c r="D223" s="235" t="s">
        <v>41</v>
      </c>
      <c r="E223" s="240">
        <v>100</v>
      </c>
      <c r="F223" s="149">
        <v>33.770000000000003</v>
      </c>
      <c r="G223" s="124">
        <v>2.8</v>
      </c>
      <c r="H223" s="124">
        <v>12.2</v>
      </c>
      <c r="I223" s="67">
        <v>0.8</v>
      </c>
      <c r="J223" s="58">
        <v>200</v>
      </c>
      <c r="K223" s="42"/>
    </row>
    <row r="224" spans="1:11">
      <c r="A224" s="111"/>
      <c r="B224" s="309" t="s">
        <v>11</v>
      </c>
      <c r="C224" s="315" t="s">
        <v>140</v>
      </c>
      <c r="D224" s="235" t="s">
        <v>47</v>
      </c>
      <c r="E224" s="240">
        <v>180</v>
      </c>
      <c r="F224" s="149">
        <v>9.27</v>
      </c>
      <c r="G224" s="124">
        <v>6.6</v>
      </c>
      <c r="H224" s="124">
        <v>5.8</v>
      </c>
      <c r="I224" s="67">
        <v>37.9</v>
      </c>
      <c r="J224" s="58">
        <v>229</v>
      </c>
      <c r="K224" s="42"/>
    </row>
    <row r="225" spans="1:12">
      <c r="A225" s="111"/>
      <c r="B225" s="309" t="s">
        <v>12</v>
      </c>
      <c r="C225" s="315" t="s">
        <v>134</v>
      </c>
      <c r="D225" s="235" t="s">
        <v>58</v>
      </c>
      <c r="E225" s="240">
        <v>200</v>
      </c>
      <c r="F225" s="149">
        <v>12.2</v>
      </c>
      <c r="G225" s="67">
        <v>2.9</v>
      </c>
      <c r="H225" s="67">
        <v>2.5</v>
      </c>
      <c r="I225" s="67">
        <v>24.8</v>
      </c>
      <c r="J225" s="58">
        <v>132</v>
      </c>
      <c r="K225" s="42"/>
    </row>
    <row r="226" spans="1:12">
      <c r="A226" s="68"/>
      <c r="B226" s="307" t="s">
        <v>117</v>
      </c>
      <c r="C226" s="315" t="s">
        <v>122</v>
      </c>
      <c r="D226" s="255" t="s">
        <v>43</v>
      </c>
      <c r="E226" s="240">
        <v>17</v>
      </c>
      <c r="F226" s="58">
        <v>1.58</v>
      </c>
      <c r="G226" s="67">
        <v>3.16</v>
      </c>
      <c r="H226" s="67">
        <v>0.4</v>
      </c>
      <c r="I226" s="67">
        <v>19.32</v>
      </c>
      <c r="J226" s="58">
        <v>94</v>
      </c>
      <c r="K226" s="42"/>
    </row>
    <row r="227" spans="1:12">
      <c r="A227" s="68"/>
      <c r="B227" s="311" t="s">
        <v>118</v>
      </c>
      <c r="C227" s="315" t="s">
        <v>122</v>
      </c>
      <c r="D227" s="255" t="s">
        <v>49</v>
      </c>
      <c r="E227" s="292">
        <v>20</v>
      </c>
      <c r="F227" s="83">
        <v>1.02</v>
      </c>
      <c r="G227" s="83">
        <v>2.97</v>
      </c>
      <c r="H227" s="83">
        <v>0.54</v>
      </c>
      <c r="I227" s="83">
        <v>15.03</v>
      </c>
      <c r="J227" s="83">
        <v>78</v>
      </c>
      <c r="K227" s="74"/>
    </row>
    <row r="228" spans="1:12">
      <c r="A228" s="68"/>
      <c r="B228" s="313"/>
      <c r="C228" s="270"/>
      <c r="D228" s="183"/>
      <c r="E228" s="185"/>
      <c r="F228" s="60">
        <f>SUM(F222:F227)</f>
        <v>65</v>
      </c>
      <c r="G228" s="60">
        <f t="shared" ref="G228:J228" si="8">SUM(G222:G227)</f>
        <v>18.53</v>
      </c>
      <c r="H228" s="60">
        <f t="shared" si="8"/>
        <v>29.74</v>
      </c>
      <c r="I228" s="60">
        <f t="shared" si="8"/>
        <v>97.949999999999989</v>
      </c>
      <c r="J228" s="60">
        <f t="shared" si="8"/>
        <v>808</v>
      </c>
      <c r="K228" s="74"/>
    </row>
    <row r="229" spans="1:12">
      <c r="A229" s="106" t="s">
        <v>45</v>
      </c>
      <c r="B229" s="106"/>
      <c r="C229" s="106"/>
      <c r="D229" s="114"/>
      <c r="E229" s="108"/>
      <c r="F229" s="56"/>
      <c r="G229" s="81"/>
      <c r="H229" s="81"/>
      <c r="I229" s="81"/>
      <c r="J229" s="81"/>
      <c r="K229" s="42"/>
    </row>
    <row r="230" spans="1:12" ht="24">
      <c r="A230" s="270"/>
      <c r="B230" s="301" t="s">
        <v>16</v>
      </c>
      <c r="C230" s="313" t="s">
        <v>224</v>
      </c>
      <c r="D230" s="236" t="s">
        <v>199</v>
      </c>
      <c r="E230" s="287" t="s">
        <v>186</v>
      </c>
      <c r="F230" s="56">
        <v>23.33</v>
      </c>
      <c r="G230" s="81">
        <v>8</v>
      </c>
      <c r="H230" s="81">
        <v>12.3</v>
      </c>
      <c r="I230" s="81">
        <v>12.95</v>
      </c>
      <c r="J230" s="81">
        <v>239</v>
      </c>
      <c r="K230" s="152"/>
    </row>
    <row r="231" spans="1:12">
      <c r="A231" s="291"/>
      <c r="B231" s="301" t="s">
        <v>15</v>
      </c>
      <c r="C231" s="324" t="s">
        <v>128</v>
      </c>
      <c r="D231" s="236" t="s">
        <v>200</v>
      </c>
      <c r="E231" s="287" t="s">
        <v>166</v>
      </c>
      <c r="F231" s="56">
        <v>5.36</v>
      </c>
      <c r="G231" s="67">
        <v>0.55000000000000004</v>
      </c>
      <c r="H231" s="67">
        <v>0.1</v>
      </c>
      <c r="I231" s="67">
        <v>1.9</v>
      </c>
      <c r="J231" s="58">
        <v>11</v>
      </c>
      <c r="K231" s="152"/>
    </row>
    <row r="232" spans="1:12">
      <c r="A232" s="291"/>
      <c r="B232" s="301" t="s">
        <v>17</v>
      </c>
      <c r="C232" s="324" t="s">
        <v>225</v>
      </c>
      <c r="D232" s="236" t="s">
        <v>196</v>
      </c>
      <c r="E232" s="238">
        <v>100</v>
      </c>
      <c r="F232" s="56">
        <v>24.74</v>
      </c>
      <c r="G232" s="67">
        <v>12.4</v>
      </c>
      <c r="H232" s="67">
        <v>13.8</v>
      </c>
      <c r="I232" s="58">
        <v>7.98</v>
      </c>
      <c r="J232" s="58">
        <v>207</v>
      </c>
      <c r="K232" s="152"/>
    </row>
    <row r="233" spans="1:12">
      <c r="A233" s="291"/>
      <c r="B233" s="324" t="s">
        <v>18</v>
      </c>
      <c r="C233" s="324" t="s">
        <v>226</v>
      </c>
      <c r="D233" s="236" t="s">
        <v>197</v>
      </c>
      <c r="E233" s="245">
        <v>180</v>
      </c>
      <c r="F233" s="56">
        <v>14.04</v>
      </c>
      <c r="G233" s="67">
        <v>3</v>
      </c>
      <c r="H233" s="58">
        <v>5.52</v>
      </c>
      <c r="I233" s="58">
        <v>23.7</v>
      </c>
      <c r="J233" s="58">
        <v>157</v>
      </c>
      <c r="K233" s="152"/>
    </row>
    <row r="234" spans="1:12">
      <c r="A234" s="291"/>
      <c r="B234" s="311" t="s">
        <v>118</v>
      </c>
      <c r="C234" s="315" t="s">
        <v>146</v>
      </c>
      <c r="D234" s="255" t="s">
        <v>201</v>
      </c>
      <c r="E234" s="245">
        <v>200</v>
      </c>
      <c r="F234" s="56">
        <v>9.24</v>
      </c>
      <c r="G234" s="155">
        <v>0.16</v>
      </c>
      <c r="H234" s="155">
        <v>0.12</v>
      </c>
      <c r="I234" s="155">
        <v>28.1</v>
      </c>
      <c r="J234" s="155">
        <v>114</v>
      </c>
      <c r="K234" s="152"/>
    </row>
    <row r="235" spans="1:12">
      <c r="A235" s="291"/>
      <c r="B235" s="311" t="s">
        <v>118</v>
      </c>
      <c r="C235" s="315" t="s">
        <v>122</v>
      </c>
      <c r="D235" s="235" t="s">
        <v>49</v>
      </c>
      <c r="E235" s="245">
        <v>23</v>
      </c>
      <c r="F235" s="56">
        <v>1.17</v>
      </c>
      <c r="G235" s="58">
        <v>2.97</v>
      </c>
      <c r="H235" s="58">
        <v>0.54</v>
      </c>
      <c r="I235" s="58">
        <v>15.03</v>
      </c>
      <c r="J235" s="58">
        <v>78</v>
      </c>
      <c r="K235" s="206"/>
      <c r="L235" s="147"/>
    </row>
    <row r="236" spans="1:12">
      <c r="A236" s="270"/>
      <c r="B236" s="311" t="s">
        <v>117</v>
      </c>
      <c r="C236" s="315" t="s">
        <v>122</v>
      </c>
      <c r="D236" s="255" t="s">
        <v>43</v>
      </c>
      <c r="E236" s="256">
        <v>23</v>
      </c>
      <c r="F236" s="294">
        <v>2.12</v>
      </c>
      <c r="G236" s="305">
        <v>3.16</v>
      </c>
      <c r="H236" s="305">
        <v>0.4</v>
      </c>
      <c r="I236" s="305">
        <v>19.32</v>
      </c>
      <c r="J236" s="83">
        <v>94</v>
      </c>
      <c r="K236" s="206"/>
      <c r="L236" s="147"/>
    </row>
    <row r="237" spans="1:12">
      <c r="A237" s="270"/>
      <c r="B237" s="270"/>
      <c r="C237" s="270"/>
      <c r="D237" s="255"/>
      <c r="E237" s="240"/>
      <c r="F237" s="293">
        <f>SUM(F230:F236)</f>
        <v>80</v>
      </c>
      <c r="G237" s="293">
        <f t="shared" ref="G237:J237" si="9">SUM(G230:G236)</f>
        <v>30.240000000000002</v>
      </c>
      <c r="H237" s="293">
        <f t="shared" si="9"/>
        <v>32.78</v>
      </c>
      <c r="I237" s="293">
        <f t="shared" si="9"/>
        <v>108.97999999999999</v>
      </c>
      <c r="J237" s="293">
        <f t="shared" si="9"/>
        <v>900</v>
      </c>
      <c r="K237" s="206"/>
      <c r="L237" s="147"/>
    </row>
    <row r="238" spans="1:12">
      <c r="A238" s="106" t="s">
        <v>50</v>
      </c>
      <c r="B238" s="106"/>
      <c r="C238" s="106"/>
      <c r="D238" s="68"/>
      <c r="E238" s="65"/>
      <c r="F238" s="133"/>
      <c r="G238" s="133"/>
      <c r="H238" s="133"/>
      <c r="I238" s="133"/>
      <c r="J238" s="133"/>
      <c r="K238" s="206"/>
      <c r="L238" s="147"/>
    </row>
    <row r="239" spans="1:12" ht="24">
      <c r="A239" s="106"/>
      <c r="B239" s="106"/>
      <c r="C239" s="68" t="s">
        <v>130</v>
      </c>
      <c r="D239" s="236" t="s">
        <v>198</v>
      </c>
      <c r="E239" s="238">
        <v>65</v>
      </c>
      <c r="F239" s="56">
        <v>5.42</v>
      </c>
      <c r="G239" s="58">
        <v>3.7</v>
      </c>
      <c r="H239" s="58">
        <v>3.2</v>
      </c>
      <c r="I239" s="58">
        <v>21.4</v>
      </c>
      <c r="J239" s="58">
        <v>130</v>
      </c>
      <c r="K239" s="115"/>
      <c r="L239" s="147"/>
    </row>
    <row r="240" spans="1:12">
      <c r="A240" s="68"/>
      <c r="B240" s="68"/>
      <c r="C240" s="68" t="s">
        <v>150</v>
      </c>
      <c r="D240" s="255" t="s">
        <v>111</v>
      </c>
      <c r="E240" s="264">
        <v>200</v>
      </c>
      <c r="F240" s="56">
        <v>4.58</v>
      </c>
      <c r="G240" s="136">
        <v>0.1</v>
      </c>
      <c r="H240" s="136">
        <v>0.1</v>
      </c>
      <c r="I240" s="155">
        <v>26.4</v>
      </c>
      <c r="J240" s="155">
        <v>108</v>
      </c>
      <c r="K240" s="152"/>
      <c r="L240" s="147"/>
    </row>
    <row r="241" spans="1:12">
      <c r="A241" s="55"/>
      <c r="B241" s="55"/>
      <c r="C241" s="55"/>
      <c r="D241" s="55"/>
      <c r="E241" s="65"/>
      <c r="F241" s="105">
        <f>SUM(F239:F240)</f>
        <v>10</v>
      </c>
      <c r="G241" s="61">
        <f>SUM(G239:G240)</f>
        <v>3.8000000000000003</v>
      </c>
      <c r="H241" s="61">
        <f t="shared" ref="H241:J241" si="10">SUM(H239:H240)</f>
        <v>3.3000000000000003</v>
      </c>
      <c r="I241" s="61">
        <f t="shared" si="10"/>
        <v>47.8</v>
      </c>
      <c r="J241" s="61">
        <f t="shared" si="10"/>
        <v>238</v>
      </c>
      <c r="K241" s="152"/>
      <c r="L241" s="147"/>
    </row>
    <row r="242" spans="1:12">
      <c r="A242" s="55"/>
      <c r="B242" s="55"/>
      <c r="C242" s="55"/>
      <c r="D242" s="55"/>
      <c r="E242" s="65"/>
      <c r="F242" s="79"/>
      <c r="G242" s="79"/>
      <c r="H242" s="79"/>
      <c r="I242" s="79"/>
      <c r="J242" s="79"/>
      <c r="K242" s="152"/>
      <c r="L242" s="147"/>
    </row>
    <row r="243" spans="1:12">
      <c r="A243" s="55"/>
      <c r="B243" s="55"/>
      <c r="C243" s="55"/>
      <c r="D243" s="55"/>
      <c r="E243" s="65"/>
      <c r="F243" s="60"/>
      <c r="G243" s="60"/>
      <c r="H243" s="60"/>
      <c r="I243" s="60"/>
      <c r="J243" s="60"/>
      <c r="K243" s="115"/>
      <c r="L243" s="147"/>
    </row>
    <row r="244" spans="1:12">
      <c r="A244" s="106" t="s">
        <v>51</v>
      </c>
      <c r="B244" s="106"/>
      <c r="C244" s="106"/>
      <c r="D244" s="68"/>
      <c r="E244" s="139"/>
      <c r="F244" s="65"/>
      <c r="G244" s="139" t="s">
        <v>52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106" t="s">
        <v>53</v>
      </c>
      <c r="B246" s="106"/>
      <c r="C246" s="106"/>
      <c r="D246" s="68"/>
      <c r="E246" s="139"/>
      <c r="F246" s="65"/>
      <c r="G246" s="139" t="s">
        <v>54</v>
      </c>
      <c r="H246" s="88"/>
      <c r="I246" s="88"/>
      <c r="J246" s="88"/>
      <c r="K246" s="115"/>
      <c r="L246" s="147"/>
    </row>
    <row r="247" spans="1:12">
      <c r="A247" s="106"/>
      <c r="B247" s="106"/>
      <c r="C247" s="106"/>
      <c r="D247" s="68"/>
      <c r="E247" s="139"/>
      <c r="F247" s="65"/>
      <c r="G247" s="139"/>
      <c r="H247" s="88"/>
      <c r="I247" s="88"/>
      <c r="J247" s="88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42"/>
      <c r="B251" s="42"/>
      <c r="C251" s="42"/>
      <c r="D251" s="42"/>
      <c r="E251" s="63"/>
      <c r="F251" s="63"/>
      <c r="G251" s="63"/>
      <c r="H251" s="63"/>
      <c r="I251" s="63"/>
      <c r="J251" s="63"/>
      <c r="K251" s="115"/>
      <c r="L251" s="147"/>
    </row>
    <row r="252" spans="1:12">
      <c r="A252" s="42"/>
      <c r="B252" s="42"/>
      <c r="C252" s="42"/>
      <c r="D252" s="42"/>
      <c r="E252" s="63"/>
      <c r="F252" s="63"/>
      <c r="G252" s="63"/>
      <c r="H252" s="63"/>
      <c r="I252" s="63"/>
      <c r="J252" s="63"/>
      <c r="K252" s="115"/>
      <c r="L252" s="147"/>
    </row>
    <row r="253" spans="1:12">
      <c r="A253" s="140"/>
      <c r="B253" s="140"/>
      <c r="C253" s="140"/>
      <c r="D253" s="140"/>
      <c r="E253" s="44"/>
      <c r="F253" s="86"/>
      <c r="G253" s="142"/>
      <c r="H253" s="142"/>
      <c r="I253" s="86"/>
      <c r="J253" s="86"/>
      <c r="K253" s="42"/>
    </row>
    <row r="254" spans="1:12">
      <c r="A254" s="71"/>
      <c r="B254" s="71"/>
      <c r="C254" s="71"/>
      <c r="D254" s="66"/>
      <c r="E254" s="44"/>
      <c r="F254" s="87"/>
      <c r="G254" s="143"/>
      <c r="H254" s="142"/>
      <c r="I254" s="86"/>
      <c r="J254" s="86"/>
      <c r="K254" s="42"/>
    </row>
    <row r="255" spans="1:12">
      <c r="A255" s="71"/>
      <c r="B255" s="71"/>
      <c r="C255" s="71"/>
      <c r="D255" s="66"/>
      <c r="E255" s="44"/>
      <c r="F255" s="143"/>
      <c r="G255" s="63"/>
      <c r="H255" s="142"/>
      <c r="I255" s="86"/>
      <c r="J255" s="86"/>
      <c r="K255" s="42"/>
    </row>
    <row r="256" spans="1:12">
      <c r="A256" s="140"/>
      <c r="B256" s="140"/>
      <c r="C256" s="140"/>
      <c r="D256" s="140"/>
      <c r="E256" s="44"/>
      <c r="F256" s="144"/>
      <c r="G256" s="143"/>
      <c r="H256" s="142"/>
      <c r="I256" s="86"/>
      <c r="J256" s="86"/>
      <c r="K256" s="42"/>
    </row>
    <row r="257" spans="1:12">
      <c r="A257" s="140"/>
      <c r="B257" s="140"/>
      <c r="C257" s="140"/>
      <c r="D257" s="140"/>
      <c r="E257" s="140"/>
      <c r="F257" s="145"/>
      <c r="G257" s="145"/>
      <c r="H257" s="145"/>
      <c r="I257" s="145"/>
      <c r="J257" s="86"/>
      <c r="K257" s="42"/>
    </row>
    <row r="258" spans="1:12">
      <c r="A258" s="92" t="s">
        <v>63</v>
      </c>
      <c r="B258" s="92"/>
      <c r="C258" s="92"/>
      <c r="D258" s="92"/>
      <c r="E258" s="146"/>
      <c r="F258" s="146"/>
      <c r="G258" s="146"/>
      <c r="H258" s="146"/>
      <c r="I258" s="146"/>
      <c r="J258" s="146"/>
      <c r="K258" s="42"/>
    </row>
    <row r="259" spans="1:12">
      <c r="A259" s="161" t="s">
        <v>64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42"/>
    </row>
    <row r="260" spans="1:12" ht="26.25">
      <c r="A260" s="289" t="s">
        <v>75</v>
      </c>
      <c r="B260" s="41" t="s">
        <v>76</v>
      </c>
      <c r="C260" s="1" t="s">
        <v>26</v>
      </c>
      <c r="D260" s="41" t="s">
        <v>77</v>
      </c>
      <c r="E260" s="41" t="s">
        <v>30</v>
      </c>
      <c r="F260" s="41" t="s">
        <v>31</v>
      </c>
      <c r="G260" s="41" t="s">
        <v>32</v>
      </c>
      <c r="H260" s="41" t="s">
        <v>33</v>
      </c>
      <c r="I260" s="41" t="s">
        <v>34</v>
      </c>
      <c r="J260" s="41" t="s">
        <v>35</v>
      </c>
      <c r="K260" s="115"/>
    </row>
    <row r="261" spans="1:12">
      <c r="A261" s="445" t="s">
        <v>287</v>
      </c>
      <c r="B261" s="445"/>
      <c r="C261" s="445"/>
      <c r="D261" s="445"/>
      <c r="E261" s="445"/>
      <c r="F261" s="400"/>
      <c r="G261" s="400"/>
      <c r="H261" s="400"/>
      <c r="I261" s="400"/>
      <c r="J261" s="400"/>
      <c r="K261" s="115"/>
    </row>
    <row r="262" spans="1:12">
      <c r="A262" s="123" t="s">
        <v>36</v>
      </c>
      <c r="B262" s="123"/>
      <c r="C262" s="123"/>
      <c r="D262" s="123"/>
      <c r="E262" s="148"/>
      <c r="F262" s="148"/>
      <c r="G262" s="148"/>
      <c r="H262" s="148"/>
      <c r="I262" s="148"/>
      <c r="J262" s="148"/>
      <c r="K262" s="115"/>
    </row>
    <row r="263" spans="1:12">
      <c r="A263" s="106" t="s">
        <v>37</v>
      </c>
      <c r="B263" s="106"/>
      <c r="C263" s="106"/>
      <c r="D263" s="173"/>
      <c r="E263" s="65"/>
      <c r="F263" s="222"/>
      <c r="G263" s="222"/>
      <c r="H263" s="222"/>
      <c r="I263" s="222"/>
      <c r="J263" s="222"/>
      <c r="K263" s="161"/>
    </row>
    <row r="264" spans="1:12">
      <c r="A264" s="106"/>
      <c r="B264" s="313" t="s">
        <v>120</v>
      </c>
      <c r="C264" s="313" t="s">
        <v>135</v>
      </c>
      <c r="D264" s="282" t="s">
        <v>101</v>
      </c>
      <c r="E264" s="295" t="s">
        <v>40</v>
      </c>
      <c r="F264" s="48"/>
      <c r="G264" s="67">
        <v>1.5</v>
      </c>
      <c r="H264" s="67">
        <v>0.5</v>
      </c>
      <c r="I264" s="67">
        <v>21</v>
      </c>
      <c r="J264" s="58">
        <v>96</v>
      </c>
      <c r="K264" s="152"/>
    </row>
    <row r="265" spans="1:12">
      <c r="A265" s="69"/>
      <c r="B265" s="309" t="s">
        <v>11</v>
      </c>
      <c r="C265" s="69" t="s">
        <v>139</v>
      </c>
      <c r="D265" s="282" t="s">
        <v>206</v>
      </c>
      <c r="E265" s="296">
        <v>100</v>
      </c>
      <c r="F265" s="58"/>
      <c r="G265" s="124">
        <v>15</v>
      </c>
      <c r="H265" s="124">
        <v>15.4</v>
      </c>
      <c r="I265" s="67">
        <v>12.6</v>
      </c>
      <c r="J265" s="58">
        <v>250</v>
      </c>
      <c r="K265" s="152"/>
    </row>
    <row r="266" spans="1:12">
      <c r="A266" s="111"/>
      <c r="B266" s="309" t="s">
        <v>11</v>
      </c>
      <c r="C266" s="315" t="s">
        <v>145</v>
      </c>
      <c r="D266" s="297" t="s">
        <v>42</v>
      </c>
      <c r="E266" s="296">
        <v>180</v>
      </c>
      <c r="F266" s="58"/>
      <c r="G266" s="124">
        <v>3.7</v>
      </c>
      <c r="H266" s="124">
        <v>6.3</v>
      </c>
      <c r="I266" s="67">
        <v>32.799999999999997</v>
      </c>
      <c r="J266" s="58">
        <v>195</v>
      </c>
      <c r="K266" s="152"/>
    </row>
    <row r="267" spans="1:12">
      <c r="A267" s="111"/>
      <c r="B267" s="309" t="s">
        <v>12</v>
      </c>
      <c r="C267" s="315" t="s">
        <v>125</v>
      </c>
      <c r="D267" s="284" t="s">
        <v>48</v>
      </c>
      <c r="E267" s="298">
        <v>200</v>
      </c>
      <c r="F267" s="58"/>
      <c r="G267" s="124">
        <v>7.0000000000000007E-2</v>
      </c>
      <c r="H267" s="124">
        <v>0.02</v>
      </c>
      <c r="I267" s="67">
        <v>15</v>
      </c>
      <c r="J267" s="58">
        <v>60</v>
      </c>
      <c r="K267" s="152"/>
    </row>
    <row r="268" spans="1:12">
      <c r="A268" s="111"/>
      <c r="B268" s="307" t="s">
        <v>117</v>
      </c>
      <c r="C268" s="315" t="s">
        <v>122</v>
      </c>
      <c r="D268" s="284" t="s">
        <v>43</v>
      </c>
      <c r="E268" s="299">
        <v>30</v>
      </c>
      <c r="F268" s="58"/>
      <c r="G268" s="67">
        <v>3.16</v>
      </c>
      <c r="H268" s="67">
        <v>0.4</v>
      </c>
      <c r="I268" s="67">
        <v>19.32</v>
      </c>
      <c r="J268" s="58">
        <v>94</v>
      </c>
      <c r="K268" s="152"/>
    </row>
    <row r="269" spans="1:12">
      <c r="A269" s="106"/>
      <c r="B269" s="66" t="s">
        <v>118</v>
      </c>
      <c r="C269" s="315" t="s">
        <v>122</v>
      </c>
      <c r="D269" s="284" t="s">
        <v>49</v>
      </c>
      <c r="E269" s="285">
        <v>20</v>
      </c>
      <c r="F269" s="83"/>
      <c r="G269" s="83">
        <v>2.97</v>
      </c>
      <c r="H269" s="83">
        <v>0.54</v>
      </c>
      <c r="I269" s="83">
        <v>15.03</v>
      </c>
      <c r="J269" s="83">
        <v>78</v>
      </c>
      <c r="K269" s="152"/>
    </row>
    <row r="270" spans="1:12">
      <c r="A270" s="132"/>
      <c r="B270" s="132"/>
      <c r="C270" s="132"/>
      <c r="D270" s="68"/>
      <c r="E270" s="65"/>
      <c r="F270" s="222"/>
      <c r="G270" s="116">
        <f>SUM(G264:G269)</f>
        <v>26.4</v>
      </c>
      <c r="H270" s="116">
        <f t="shared" ref="H270:J270" si="11">SUM(H264:H269)</f>
        <v>23.159999999999997</v>
      </c>
      <c r="I270" s="116">
        <f t="shared" si="11"/>
        <v>115.75</v>
      </c>
      <c r="J270" s="116">
        <f t="shared" si="11"/>
        <v>773</v>
      </c>
      <c r="K270" s="152"/>
    </row>
    <row r="271" spans="1:12">
      <c r="A271" s="106" t="s">
        <v>44</v>
      </c>
      <c r="B271" s="106"/>
      <c r="C271" s="106"/>
      <c r="D271" s="114"/>
      <c r="E271" s="80"/>
      <c r="F271" s="48"/>
      <c r="G271" s="133"/>
      <c r="H271" s="174"/>
      <c r="I271" s="174"/>
      <c r="J271" s="135"/>
      <c r="K271" s="151"/>
      <c r="L271" s="75"/>
    </row>
    <row r="272" spans="1:12">
      <c r="A272" s="106"/>
      <c r="B272" s="270"/>
      <c r="C272" s="313" t="s">
        <v>126</v>
      </c>
      <c r="D272" s="282" t="s">
        <v>38</v>
      </c>
      <c r="E272" s="295" t="s">
        <v>84</v>
      </c>
      <c r="F272" s="48">
        <v>7.16</v>
      </c>
      <c r="G272" s="67">
        <v>0.1</v>
      </c>
      <c r="H272" s="81">
        <v>8.3000000000000007</v>
      </c>
      <c r="I272" s="81">
        <v>0.1</v>
      </c>
      <c r="J272" s="58">
        <v>75</v>
      </c>
      <c r="K272" s="151"/>
      <c r="L272" s="75"/>
    </row>
    <row r="273" spans="1:12">
      <c r="A273" s="111"/>
      <c r="B273" s="309" t="s">
        <v>11</v>
      </c>
      <c r="C273" s="315" t="s">
        <v>139</v>
      </c>
      <c r="D273" s="282" t="s">
        <v>207</v>
      </c>
      <c r="E273" s="296">
        <v>100</v>
      </c>
      <c r="F273" s="149">
        <v>39.049999999999997</v>
      </c>
      <c r="G273" s="124">
        <v>15</v>
      </c>
      <c r="H273" s="124">
        <v>15.4</v>
      </c>
      <c r="I273" s="67">
        <v>12.6</v>
      </c>
      <c r="J273" s="58">
        <v>250</v>
      </c>
      <c r="K273" s="151"/>
      <c r="L273" s="75"/>
    </row>
    <row r="274" spans="1:12">
      <c r="A274" s="111"/>
      <c r="B274" s="309" t="s">
        <v>11</v>
      </c>
      <c r="C274" s="315" t="s">
        <v>145</v>
      </c>
      <c r="D274" s="297" t="s">
        <v>42</v>
      </c>
      <c r="E274" s="296">
        <v>180</v>
      </c>
      <c r="F274" s="149">
        <v>12.08</v>
      </c>
      <c r="G274" s="124">
        <v>3.7</v>
      </c>
      <c r="H274" s="124">
        <v>6.3</v>
      </c>
      <c r="I274" s="67">
        <v>32.799999999999997</v>
      </c>
      <c r="J274" s="58">
        <v>195</v>
      </c>
      <c r="K274" s="152"/>
    </row>
    <row r="275" spans="1:12">
      <c r="A275" s="111"/>
      <c r="B275" s="309" t="s">
        <v>12</v>
      </c>
      <c r="C275" s="315" t="s">
        <v>125</v>
      </c>
      <c r="D275" s="284" t="s">
        <v>48</v>
      </c>
      <c r="E275" s="298">
        <v>200</v>
      </c>
      <c r="F275" s="149">
        <v>1.8</v>
      </c>
      <c r="G275" s="124">
        <v>7.0000000000000007E-2</v>
      </c>
      <c r="H275" s="124">
        <v>0.02</v>
      </c>
      <c r="I275" s="67">
        <v>15</v>
      </c>
      <c r="J275" s="58">
        <v>60</v>
      </c>
      <c r="K275" s="152"/>
    </row>
    <row r="276" spans="1:12">
      <c r="A276" s="68"/>
      <c r="B276" s="307" t="s">
        <v>117</v>
      </c>
      <c r="C276" s="315" t="s">
        <v>122</v>
      </c>
      <c r="D276" s="284" t="s">
        <v>43</v>
      </c>
      <c r="E276" s="299">
        <v>43</v>
      </c>
      <c r="F276" s="58">
        <v>3.89</v>
      </c>
      <c r="G276" s="67">
        <v>3.16</v>
      </c>
      <c r="H276" s="67">
        <v>0.4</v>
      </c>
      <c r="I276" s="67">
        <v>19.32</v>
      </c>
      <c r="J276" s="58">
        <v>94</v>
      </c>
      <c r="K276" s="152"/>
      <c r="L276" s="147"/>
    </row>
    <row r="277" spans="1:12">
      <c r="A277" s="68"/>
      <c r="B277" s="311" t="s">
        <v>118</v>
      </c>
      <c r="C277" s="315" t="s">
        <v>122</v>
      </c>
      <c r="D277" s="284" t="s">
        <v>49</v>
      </c>
      <c r="E277" s="285">
        <v>20</v>
      </c>
      <c r="F277" s="83">
        <v>1.02</v>
      </c>
      <c r="G277" s="83">
        <v>2.97</v>
      </c>
      <c r="H277" s="83">
        <v>0.54</v>
      </c>
      <c r="I277" s="83">
        <v>15.03</v>
      </c>
      <c r="J277" s="83">
        <v>78</v>
      </c>
      <c r="K277" s="152"/>
      <c r="L277" s="147"/>
    </row>
    <row r="278" spans="1:12">
      <c r="A278" s="68"/>
      <c r="B278" s="68"/>
      <c r="C278" s="315"/>
      <c r="D278" s="183"/>
      <c r="E278" s="185"/>
      <c r="F278" s="60">
        <f>SUM(F272:F277)</f>
        <v>64.999999999999986</v>
      </c>
      <c r="G278" s="60">
        <f t="shared" ref="G278:J278" si="12">SUM(G272:G277)</f>
        <v>25</v>
      </c>
      <c r="H278" s="60">
        <f t="shared" si="12"/>
        <v>30.96</v>
      </c>
      <c r="I278" s="60">
        <f t="shared" si="12"/>
        <v>94.85</v>
      </c>
      <c r="J278" s="60">
        <f t="shared" si="12"/>
        <v>752</v>
      </c>
      <c r="K278" s="151"/>
      <c r="L278" s="209"/>
    </row>
    <row r="279" spans="1:12">
      <c r="A279" s="106" t="s">
        <v>45</v>
      </c>
      <c r="B279" s="106"/>
      <c r="C279" s="106"/>
      <c r="D279" s="114"/>
      <c r="E279" s="108"/>
      <c r="F279" s="56"/>
      <c r="G279" s="81"/>
      <c r="H279" s="81"/>
      <c r="I279" s="81"/>
      <c r="J279" s="81"/>
      <c r="K279" s="151"/>
      <c r="L279" s="209"/>
    </row>
    <row r="280" spans="1:12" ht="24">
      <c r="A280" s="68"/>
      <c r="B280" s="301" t="s">
        <v>16</v>
      </c>
      <c r="C280" s="313" t="s">
        <v>227</v>
      </c>
      <c r="D280" s="297" t="s">
        <v>208</v>
      </c>
      <c r="E280" s="295" t="s">
        <v>202</v>
      </c>
      <c r="F280" s="58">
        <v>18.690000000000001</v>
      </c>
      <c r="G280" s="81">
        <v>3.55</v>
      </c>
      <c r="H280" s="81">
        <v>2.86</v>
      </c>
      <c r="I280" s="81">
        <v>19.2</v>
      </c>
      <c r="J280" s="81">
        <v>117</v>
      </c>
      <c r="K280" s="151"/>
      <c r="L280" s="209"/>
    </row>
    <row r="281" spans="1:12">
      <c r="A281" s="137"/>
      <c r="B281" s="301" t="s">
        <v>17</v>
      </c>
      <c r="C281" s="324" t="s">
        <v>228</v>
      </c>
      <c r="D281" s="300" t="s">
        <v>209</v>
      </c>
      <c r="E281" s="298" t="s">
        <v>203</v>
      </c>
      <c r="F281" s="58">
        <v>41.76</v>
      </c>
      <c r="G281" s="67">
        <v>13.25</v>
      </c>
      <c r="H281" s="67">
        <v>8.5</v>
      </c>
      <c r="I281" s="67">
        <v>18.75</v>
      </c>
      <c r="J281" s="58">
        <v>205</v>
      </c>
      <c r="K281" s="151"/>
      <c r="L281" s="209"/>
    </row>
    <row r="282" spans="1:12">
      <c r="A282" s="137"/>
      <c r="B282" s="301" t="s">
        <v>151</v>
      </c>
      <c r="C282" s="324" t="s">
        <v>142</v>
      </c>
      <c r="D282" s="282" t="s">
        <v>74</v>
      </c>
      <c r="E282" s="283" t="s">
        <v>40</v>
      </c>
      <c r="F282" s="58">
        <v>16.38</v>
      </c>
      <c r="G282" s="67">
        <v>1</v>
      </c>
      <c r="H282" s="67">
        <v>0</v>
      </c>
      <c r="I282" s="58">
        <v>20.2</v>
      </c>
      <c r="J282" s="58">
        <v>85</v>
      </c>
      <c r="K282" s="152"/>
      <c r="L282" s="147"/>
    </row>
    <row r="283" spans="1:12">
      <c r="A283" s="137"/>
      <c r="B283" s="311" t="s">
        <v>118</v>
      </c>
      <c r="C283" s="315" t="s">
        <v>122</v>
      </c>
      <c r="D283" s="282" t="s">
        <v>49</v>
      </c>
      <c r="E283" s="298">
        <v>20</v>
      </c>
      <c r="F283" s="58">
        <v>1.05</v>
      </c>
      <c r="G283" s="58">
        <v>2.97</v>
      </c>
      <c r="H283" s="58">
        <v>0.54</v>
      </c>
      <c r="I283" s="58">
        <v>15.03</v>
      </c>
      <c r="J283" s="58">
        <v>78</v>
      </c>
      <c r="K283" s="152"/>
      <c r="L283" s="147"/>
    </row>
    <row r="284" spans="1:12">
      <c r="A284" s="137"/>
      <c r="B284" s="307" t="s">
        <v>117</v>
      </c>
      <c r="C284" s="315" t="s">
        <v>122</v>
      </c>
      <c r="D284" s="282" t="s">
        <v>43</v>
      </c>
      <c r="E284" s="285">
        <v>23</v>
      </c>
      <c r="F284" s="83">
        <v>2.12</v>
      </c>
      <c r="G284" s="305">
        <v>3.16</v>
      </c>
      <c r="H284" s="305">
        <v>0.4</v>
      </c>
      <c r="I284" s="305">
        <v>19.32</v>
      </c>
      <c r="J284" s="83">
        <v>94</v>
      </c>
      <c r="K284" s="152"/>
      <c r="L284" s="147"/>
    </row>
    <row r="285" spans="1:12">
      <c r="A285" s="68"/>
      <c r="B285" s="68"/>
      <c r="C285" s="68"/>
      <c r="D285" s="69"/>
      <c r="E285" s="70"/>
      <c r="F285" s="322">
        <f>SUM(F280:F284)</f>
        <v>80</v>
      </c>
      <c r="G285" s="207">
        <f>SUM(G280:G284)</f>
        <v>23.93</v>
      </c>
      <c r="H285" s="207">
        <f>SUM(H280:H284)</f>
        <v>12.299999999999999</v>
      </c>
      <c r="I285" s="207">
        <f>SUM(I280:I284)</f>
        <v>92.5</v>
      </c>
      <c r="J285" s="207">
        <f>SUM(J280:J284)</f>
        <v>579</v>
      </c>
      <c r="K285" s="151"/>
      <c r="L285" s="147"/>
    </row>
    <row r="286" spans="1:12">
      <c r="A286" s="106" t="s">
        <v>50</v>
      </c>
      <c r="B286" s="106"/>
      <c r="C286" s="106"/>
      <c r="D286" s="68"/>
      <c r="E286" s="65"/>
      <c r="F286" s="133"/>
      <c r="G286" s="133"/>
      <c r="H286" s="133"/>
      <c r="I286" s="133"/>
      <c r="J286" s="133"/>
      <c r="K286" s="151"/>
      <c r="L286" s="147"/>
    </row>
    <row r="287" spans="1:12" ht="24">
      <c r="A287" s="106"/>
      <c r="B287" s="106"/>
      <c r="C287" s="68" t="s">
        <v>130</v>
      </c>
      <c r="D287" s="236" t="s">
        <v>204</v>
      </c>
      <c r="E287" s="287" t="s">
        <v>205</v>
      </c>
      <c r="F287" s="58">
        <v>4.8600000000000003</v>
      </c>
      <c r="G287" s="58">
        <v>3.8</v>
      </c>
      <c r="H287" s="58">
        <v>5.4</v>
      </c>
      <c r="I287" s="58">
        <v>23.1</v>
      </c>
      <c r="J287" s="58">
        <v>157</v>
      </c>
      <c r="K287" s="151"/>
      <c r="L287" s="147"/>
    </row>
    <row r="288" spans="1:12">
      <c r="A288" s="68"/>
      <c r="B288" s="68"/>
      <c r="C288" s="68" t="s">
        <v>229</v>
      </c>
      <c r="D288" s="186" t="s">
        <v>94</v>
      </c>
      <c r="E288" s="191">
        <v>200</v>
      </c>
      <c r="F288" s="58">
        <v>5.14</v>
      </c>
      <c r="G288" s="136">
        <v>0.1</v>
      </c>
      <c r="H288" s="136">
        <v>0.1</v>
      </c>
      <c r="I288" s="155">
        <v>27.9</v>
      </c>
      <c r="J288" s="155">
        <v>113</v>
      </c>
      <c r="K288" s="151"/>
      <c r="L288" s="147"/>
    </row>
    <row r="289" spans="1:12">
      <c r="A289" s="55"/>
      <c r="B289" s="55"/>
      <c r="C289" s="55"/>
      <c r="D289" s="55"/>
      <c r="E289" s="65"/>
      <c r="F289" s="61">
        <f>SUM(F287:F288)</f>
        <v>10</v>
      </c>
      <c r="G289" s="61">
        <f>SUM(G287:G288)</f>
        <v>3.9</v>
      </c>
      <c r="H289" s="61">
        <f t="shared" ref="H289:J289" si="13">SUM(H287:H288)</f>
        <v>5.5</v>
      </c>
      <c r="I289" s="61">
        <f t="shared" si="13"/>
        <v>51</v>
      </c>
      <c r="J289" s="61">
        <f t="shared" si="13"/>
        <v>270</v>
      </c>
      <c r="K289" s="152"/>
      <c r="L289" s="147"/>
    </row>
    <row r="290" spans="1:12">
      <c r="A290" s="55"/>
      <c r="B290" s="55"/>
      <c r="C290" s="55"/>
      <c r="D290" s="55"/>
      <c r="E290" s="65"/>
      <c r="F290" s="60"/>
      <c r="G290" s="60"/>
      <c r="H290" s="60"/>
      <c r="I290" s="60"/>
      <c r="J290" s="60"/>
      <c r="K290" s="152"/>
      <c r="L290" s="147"/>
    </row>
    <row r="291" spans="1:12">
      <c r="A291" s="55"/>
      <c r="B291" s="55"/>
      <c r="C291" s="55"/>
      <c r="D291" s="55"/>
      <c r="E291" s="65"/>
      <c r="F291" s="60"/>
      <c r="G291" s="60"/>
      <c r="H291" s="60"/>
      <c r="I291" s="60"/>
      <c r="J291" s="60"/>
      <c r="K291" s="152"/>
      <c r="L291" s="147"/>
    </row>
    <row r="292" spans="1:12">
      <c r="A292" s="106" t="s">
        <v>51</v>
      </c>
      <c r="B292" s="106"/>
      <c r="C292" s="106"/>
      <c r="D292" s="68"/>
      <c r="E292" s="139"/>
      <c r="F292" s="65"/>
      <c r="G292" s="139" t="s">
        <v>52</v>
      </c>
      <c r="H292" s="88"/>
      <c r="I292" s="88"/>
      <c r="J292" s="88"/>
      <c r="K292" s="152"/>
      <c r="L292" s="147"/>
    </row>
    <row r="293" spans="1:12">
      <c r="A293" s="106"/>
      <c r="B293" s="106"/>
      <c r="C293" s="106"/>
      <c r="D293" s="68"/>
      <c r="E293" s="139"/>
      <c r="F293" s="65"/>
      <c r="G293" s="139"/>
      <c r="H293" s="88"/>
      <c r="I293" s="88"/>
      <c r="J293" s="88"/>
      <c r="K293" s="152"/>
      <c r="L293" s="147"/>
    </row>
    <row r="294" spans="1:12">
      <c r="A294" s="106" t="s">
        <v>53</v>
      </c>
      <c r="B294" s="106"/>
      <c r="C294" s="106"/>
      <c r="D294" s="68"/>
      <c r="E294" s="139"/>
      <c r="F294" s="65"/>
      <c r="G294" s="139" t="s">
        <v>54</v>
      </c>
      <c r="H294" s="88"/>
      <c r="I294" s="88"/>
      <c r="J294" s="88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152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152"/>
      <c r="L299" s="147"/>
    </row>
    <row r="300" spans="1:12">
      <c r="A300" s="42"/>
      <c r="B300" s="42"/>
      <c r="C300" s="42"/>
      <c r="D300" s="42"/>
      <c r="E300" s="63"/>
      <c r="F300" s="63"/>
      <c r="G300" s="63"/>
      <c r="H300" s="63"/>
      <c r="I300" s="63"/>
      <c r="J300" s="63"/>
      <c r="K300" s="204"/>
      <c r="L300" s="147"/>
    </row>
    <row r="301" spans="1:12">
      <c r="A301" s="42"/>
      <c r="B301" s="42"/>
      <c r="C301" s="42"/>
      <c r="D301" s="42"/>
      <c r="E301" s="63"/>
      <c r="F301" s="63"/>
      <c r="G301" s="63"/>
      <c r="H301" s="63"/>
      <c r="I301" s="63"/>
      <c r="J301" s="63"/>
      <c r="K301" s="92"/>
    </row>
    <row r="302" spans="1:12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92"/>
    </row>
    <row r="303" spans="1:12">
      <c r="A303" s="90"/>
      <c r="B303" s="90"/>
      <c r="C303" s="90"/>
      <c r="D303" s="90"/>
      <c r="E303" s="90"/>
      <c r="F303" s="203"/>
      <c r="G303" s="203"/>
      <c r="H303" s="203"/>
      <c r="I303" s="203"/>
      <c r="J303" s="203"/>
      <c r="K303" s="92"/>
    </row>
    <row r="304" spans="1:1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2"/>
    </row>
    <row r="305" spans="1:11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92"/>
    </row>
    <row r="306" spans="1:11">
      <c r="A306" s="161"/>
      <c r="B306" s="161"/>
      <c r="C306" s="161"/>
      <c r="D306" s="161"/>
      <c r="E306" s="55"/>
      <c r="F306" s="133"/>
      <c r="G306" s="133"/>
      <c r="H306" s="133"/>
      <c r="I306" s="133"/>
      <c r="J306" s="133"/>
      <c r="K306" s="92"/>
    </row>
    <row r="307" spans="1:11">
      <c r="A307" s="161"/>
      <c r="B307" s="161"/>
      <c r="C307" s="161"/>
      <c r="D307" s="137"/>
      <c r="E307" s="136"/>
      <c r="F307" s="58"/>
      <c r="G307" s="81"/>
      <c r="H307" s="81"/>
      <c r="I307" s="81"/>
      <c r="J307" s="81"/>
      <c r="K307" s="92"/>
    </row>
    <row r="308" spans="1:11">
      <c r="A308" s="161"/>
      <c r="B308" s="161"/>
      <c r="C308" s="161"/>
      <c r="D308" s="132"/>
      <c r="E308" s="136"/>
      <c r="F308" s="58"/>
      <c r="G308" s="67"/>
      <c r="H308" s="81"/>
      <c r="I308" s="81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09"/>
      <c r="E310" s="136"/>
      <c r="F310" s="58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09"/>
      <c r="E311" s="136"/>
      <c r="F311" s="58"/>
      <c r="G311" s="67"/>
      <c r="H311" s="67"/>
      <c r="I311" s="67"/>
      <c r="J311" s="58"/>
      <c r="K311" s="92"/>
    </row>
    <row r="312" spans="1:11">
      <c r="A312" s="123"/>
      <c r="B312" s="123"/>
      <c r="C312" s="123"/>
      <c r="D312" s="114"/>
      <c r="E312" s="150"/>
      <c r="F312" s="156"/>
      <c r="G312" s="156"/>
      <c r="H312" s="156"/>
      <c r="I312" s="156"/>
      <c r="J312" s="153"/>
      <c r="K312" s="92"/>
    </row>
    <row r="313" spans="1:11">
      <c r="A313" s="157"/>
      <c r="B313" s="157"/>
      <c r="C313" s="157"/>
      <c r="D313" s="114"/>
      <c r="E313" s="65"/>
      <c r="F313" s="60"/>
      <c r="G313" s="60"/>
      <c r="H313" s="60"/>
      <c r="I313" s="60"/>
      <c r="J313" s="60"/>
      <c r="K313" s="92"/>
    </row>
    <row r="314" spans="1:11">
      <c r="A314" s="123"/>
      <c r="B314" s="123"/>
      <c r="C314" s="123"/>
      <c r="D314" s="114"/>
      <c r="E314" s="80"/>
      <c r="F314" s="48"/>
      <c r="G314" s="55"/>
      <c r="H314" s="49"/>
      <c r="I314" s="49"/>
      <c r="J314" s="56"/>
      <c r="K314" s="92"/>
    </row>
    <row r="315" spans="1:11">
      <c r="A315" s="137"/>
      <c r="B315" s="137"/>
      <c r="C315" s="137"/>
      <c r="D315" s="171"/>
      <c r="E315" s="136"/>
      <c r="F315" s="48"/>
      <c r="G315" s="67"/>
      <c r="H315" s="81"/>
      <c r="I315" s="81"/>
      <c r="J315" s="58"/>
      <c r="K315" s="92"/>
    </row>
    <row r="316" spans="1:11">
      <c r="A316" s="137"/>
      <c r="B316" s="137"/>
      <c r="C316" s="137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37"/>
      <c r="B317" s="137"/>
      <c r="C317" s="137"/>
      <c r="D317" s="109"/>
      <c r="E317" s="136"/>
      <c r="F317" s="48"/>
      <c r="G317" s="67"/>
      <c r="H317" s="67"/>
      <c r="I317" s="67"/>
      <c r="J317" s="58"/>
      <c r="K317" s="92"/>
    </row>
    <row r="318" spans="1:11">
      <c r="A318" s="114"/>
      <c r="B318" s="114"/>
      <c r="C318" s="114"/>
      <c r="D318" s="109"/>
      <c r="E318" s="136"/>
      <c r="F318" s="48"/>
      <c r="G318" s="67"/>
      <c r="H318" s="67"/>
      <c r="I318" s="67"/>
      <c r="J318" s="58"/>
      <c r="K318" s="92"/>
    </row>
    <row r="319" spans="1:11">
      <c r="A319" s="114"/>
      <c r="B319" s="114"/>
      <c r="C319" s="114"/>
      <c r="D319" s="114"/>
      <c r="E319" s="150"/>
      <c r="F319" s="134"/>
      <c r="G319" s="156"/>
      <c r="H319" s="156"/>
      <c r="I319" s="156"/>
      <c r="J319" s="153"/>
      <c r="K319" s="92"/>
    </row>
    <row r="320" spans="1:11">
      <c r="A320" s="114"/>
      <c r="B320" s="114"/>
      <c r="C320" s="114"/>
      <c r="D320" s="137"/>
      <c r="E320" s="150"/>
      <c r="F320" s="88"/>
      <c r="G320" s="88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108"/>
      <c r="F321" s="136"/>
      <c r="G321" s="136"/>
      <c r="H321" s="136"/>
      <c r="I321" s="136"/>
      <c r="J321" s="136"/>
      <c r="K321" s="92"/>
    </row>
    <row r="322" spans="1:11">
      <c r="A322" s="137"/>
      <c r="B322" s="137"/>
      <c r="C322" s="137"/>
      <c r="D322" s="109"/>
      <c r="E322" s="138"/>
      <c r="F322" s="56"/>
      <c r="G322" s="67"/>
      <c r="H322" s="67"/>
      <c r="I322" s="67"/>
      <c r="J322" s="58"/>
      <c r="K322" s="92"/>
    </row>
    <row r="323" spans="1:11">
      <c r="A323" s="137"/>
      <c r="B323" s="137"/>
      <c r="C323" s="137"/>
      <c r="D323" s="137"/>
      <c r="E323" s="138"/>
      <c r="F323" s="56"/>
      <c r="G323" s="67"/>
      <c r="H323" s="67"/>
      <c r="I323" s="67"/>
      <c r="J323" s="58"/>
      <c r="K323" s="92"/>
    </row>
    <row r="324" spans="1:11">
      <c r="A324" s="137"/>
      <c r="B324" s="137"/>
      <c r="C324" s="137"/>
      <c r="D324" s="205"/>
      <c r="E324" s="138"/>
      <c r="F324" s="56"/>
      <c r="G324" s="55"/>
      <c r="H324" s="55"/>
      <c r="I324" s="55"/>
      <c r="J324" s="56"/>
      <c r="K324" s="92"/>
    </row>
    <row r="325" spans="1:11">
      <c r="A325" s="137"/>
      <c r="B325" s="137"/>
      <c r="C325" s="137"/>
      <c r="D325" s="158"/>
      <c r="E325" s="138"/>
      <c r="F325" s="56"/>
      <c r="G325" s="58"/>
      <c r="H325" s="58"/>
      <c r="I325" s="58"/>
      <c r="J325" s="58"/>
      <c r="K325" s="92"/>
    </row>
    <row r="326" spans="1:11">
      <c r="A326" s="137"/>
      <c r="B326" s="137"/>
      <c r="C326" s="137"/>
      <c r="D326" s="114"/>
      <c r="E326" s="55"/>
      <c r="F326" s="56"/>
      <c r="G326" s="56"/>
      <c r="H326" s="56"/>
      <c r="I326" s="56"/>
      <c r="J326" s="56"/>
      <c r="K326" s="92"/>
    </row>
    <row r="327" spans="1:11">
      <c r="A327" s="137"/>
      <c r="B327" s="137"/>
      <c r="C327" s="137"/>
      <c r="D327" s="109"/>
      <c r="E327" s="55"/>
      <c r="F327" s="56"/>
      <c r="G327" s="156"/>
      <c r="H327" s="156"/>
      <c r="I327" s="156"/>
      <c r="J327" s="153"/>
      <c r="K327" s="92"/>
    </row>
    <row r="328" spans="1:11">
      <c r="A328" s="137"/>
      <c r="B328" s="137"/>
      <c r="C328" s="137"/>
      <c r="D328" s="137"/>
      <c r="E328" s="55"/>
      <c r="F328" s="58"/>
      <c r="G328" s="156"/>
      <c r="H328" s="156"/>
      <c r="I328" s="156"/>
      <c r="J328" s="153"/>
      <c r="K328" s="92"/>
    </row>
    <row r="329" spans="1:11">
      <c r="A329" s="137"/>
      <c r="B329" s="137"/>
      <c r="C329" s="137"/>
      <c r="D329" s="137"/>
      <c r="E329" s="55"/>
      <c r="F329" s="60"/>
      <c r="G329" s="88"/>
      <c r="H329" s="88"/>
      <c r="I329" s="88"/>
      <c r="J329" s="88"/>
      <c r="K329" s="92"/>
    </row>
    <row r="330" spans="1:11">
      <c r="A330" s="114"/>
      <c r="B330" s="114"/>
      <c r="C330" s="114"/>
      <c r="D330" s="205"/>
      <c r="E330" s="136"/>
      <c r="F330" s="136"/>
      <c r="G330" s="207"/>
      <c r="H330" s="207"/>
      <c r="I330" s="207"/>
      <c r="J330" s="207"/>
      <c r="K330" s="92"/>
    </row>
    <row r="331" spans="1:11">
      <c r="A331" s="123"/>
      <c r="B331" s="123"/>
      <c r="C331" s="123"/>
      <c r="D331" s="137"/>
      <c r="E331" s="55"/>
      <c r="F331" s="133"/>
      <c r="G331" s="133"/>
      <c r="H331" s="133"/>
      <c r="I331" s="133"/>
      <c r="J331" s="133"/>
      <c r="K331" s="92"/>
    </row>
    <row r="332" spans="1:11">
      <c r="A332" s="123"/>
      <c r="B332" s="123"/>
      <c r="C332" s="123"/>
      <c r="D332" s="137"/>
      <c r="E332" s="55"/>
      <c r="F332" s="58"/>
      <c r="G332" s="67"/>
      <c r="H332" s="67"/>
      <c r="I332" s="58"/>
      <c r="J332" s="58"/>
      <c r="K332" s="92"/>
    </row>
    <row r="333" spans="1:11">
      <c r="A333" s="114"/>
      <c r="B333" s="114"/>
      <c r="C333" s="114"/>
      <c r="D333" s="109"/>
      <c r="E333" s="138"/>
      <c r="F333" s="58"/>
      <c r="G333" s="58"/>
      <c r="H333" s="58"/>
      <c r="I333" s="58"/>
      <c r="J333" s="58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37"/>
      <c r="B335" s="137"/>
      <c r="C335" s="137"/>
      <c r="D335" s="137"/>
      <c r="E335" s="55"/>
      <c r="F335" s="60"/>
      <c r="G335" s="60"/>
      <c r="H335" s="60"/>
      <c r="I335" s="60"/>
      <c r="J335" s="60"/>
      <c r="K335" s="92"/>
    </row>
    <row r="336" spans="1:11">
      <c r="A336" s="137"/>
      <c r="B336" s="137"/>
      <c r="C336" s="137"/>
      <c r="D336" s="137"/>
      <c r="E336" s="55"/>
      <c r="F336" s="60"/>
      <c r="G336" s="60"/>
      <c r="H336" s="60"/>
      <c r="I336" s="60"/>
      <c r="J336" s="60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123"/>
      <c r="B339" s="123"/>
      <c r="C339" s="123"/>
      <c r="D339" s="137"/>
      <c r="E339" s="90"/>
      <c r="F339" s="55"/>
      <c r="G339" s="90"/>
      <c r="H339" s="88"/>
      <c r="I339" s="88"/>
      <c r="J339" s="88"/>
      <c r="K339" s="92"/>
    </row>
    <row r="340" spans="1:11">
      <c r="A340" s="123"/>
      <c r="B340" s="123"/>
      <c r="C340" s="123"/>
      <c r="D340" s="137"/>
      <c r="E340" s="90"/>
      <c r="F340" s="55"/>
      <c r="G340" s="90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71"/>
      <c r="B345" s="71"/>
      <c r="C345" s="71"/>
      <c r="D345" s="68"/>
      <c r="E345" s="87"/>
      <c r="F345" s="65"/>
      <c r="G345" s="87"/>
      <c r="H345" s="88"/>
      <c r="I345" s="88"/>
      <c r="J345" s="88"/>
      <c r="K345" s="92"/>
    </row>
    <row r="346" spans="1:11">
      <c r="A346" s="71"/>
      <c r="B346" s="71"/>
      <c r="C346" s="71"/>
      <c r="D346" s="68"/>
      <c r="E346" s="87"/>
      <c r="F346" s="65"/>
      <c r="G346" s="87"/>
      <c r="H346" s="88"/>
      <c r="I346" s="88"/>
      <c r="J346" s="88"/>
      <c r="K346" s="92"/>
    </row>
    <row r="347" spans="1:11">
      <c r="A347" s="42"/>
      <c r="B347" s="42"/>
      <c r="C347" s="42"/>
      <c r="D347" s="42"/>
      <c r="E347" s="63"/>
      <c r="F347" s="63"/>
      <c r="G347" s="63"/>
      <c r="H347" s="63"/>
      <c r="I347" s="63"/>
      <c r="J347" s="63"/>
      <c r="K347" s="92"/>
    </row>
    <row r="348" spans="1:11">
      <c r="A348" s="42"/>
      <c r="B348" s="42"/>
      <c r="C348" s="42"/>
      <c r="D348" s="42"/>
      <c r="E348" s="63"/>
      <c r="F348" s="63"/>
      <c r="G348" s="63"/>
      <c r="H348" s="63"/>
      <c r="I348" s="63"/>
      <c r="J348" s="63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15"/>
      <c r="B350" s="115"/>
      <c r="C350" s="115"/>
      <c r="D350" s="115"/>
      <c r="E350" s="97"/>
      <c r="F350" s="97"/>
      <c r="G350" s="97"/>
      <c r="H350" s="97"/>
      <c r="I350" s="97"/>
      <c r="J350" s="97"/>
      <c r="K350" s="92"/>
    </row>
    <row r="351" spans="1:11">
      <c r="A351" s="115"/>
      <c r="B351" s="115"/>
      <c r="C351" s="115"/>
      <c r="D351" s="115"/>
      <c r="E351" s="97"/>
      <c r="F351" s="97"/>
      <c r="G351" s="97"/>
      <c r="H351" s="97"/>
      <c r="I351" s="97"/>
      <c r="J351" s="97"/>
      <c r="K351" s="92"/>
    </row>
    <row r="352" spans="1:11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92"/>
    </row>
    <row r="353" spans="1:11">
      <c r="A353" s="90"/>
      <c r="B353" s="90"/>
      <c r="C353" s="90"/>
      <c r="D353" s="90"/>
      <c r="E353" s="90"/>
      <c r="F353" s="203"/>
      <c r="G353" s="203"/>
      <c r="H353" s="203"/>
      <c r="I353" s="203"/>
      <c r="J353" s="203"/>
      <c r="K353" s="92"/>
    </row>
    <row r="354" spans="1:1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2"/>
    </row>
    <row r="355" spans="1:11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92"/>
    </row>
    <row r="356" spans="1:11">
      <c r="A356" s="161"/>
      <c r="B356" s="161"/>
      <c r="C356" s="161"/>
      <c r="D356" s="161"/>
      <c r="E356" s="55"/>
      <c r="F356" s="133"/>
      <c r="G356" s="133"/>
      <c r="H356" s="133"/>
      <c r="I356" s="133"/>
      <c r="J356" s="133"/>
      <c r="K356" s="92"/>
    </row>
    <row r="357" spans="1:11">
      <c r="A357" s="208"/>
      <c r="B357" s="208"/>
      <c r="C357" s="208"/>
      <c r="D357" s="137"/>
      <c r="E357" s="136"/>
      <c r="F357" s="58"/>
      <c r="G357" s="67"/>
      <c r="H357" s="81"/>
      <c r="I357" s="81"/>
      <c r="J357" s="58"/>
      <c r="K357" s="92"/>
    </row>
    <row r="358" spans="1:11">
      <c r="A358" s="208"/>
      <c r="B358" s="208"/>
      <c r="C358" s="208"/>
      <c r="D358" s="132"/>
      <c r="E358" s="136"/>
      <c r="F358" s="58"/>
      <c r="G358" s="81"/>
      <c r="H358" s="81"/>
      <c r="I358" s="81"/>
      <c r="J358" s="81"/>
      <c r="K358" s="92"/>
    </row>
    <row r="359" spans="1:11">
      <c r="A359" s="111"/>
      <c r="B359" s="111"/>
      <c r="C359" s="111"/>
      <c r="D359" s="109"/>
      <c r="E359" s="136"/>
      <c r="F359" s="58"/>
      <c r="G359" s="67"/>
      <c r="H359" s="67"/>
      <c r="I359" s="67"/>
      <c r="J359" s="58"/>
      <c r="K359" s="92"/>
    </row>
    <row r="360" spans="1:11">
      <c r="A360" s="111"/>
      <c r="B360" s="111"/>
      <c r="C360" s="111"/>
      <c r="D360" s="109"/>
      <c r="E360" s="136"/>
      <c r="F360" s="56"/>
      <c r="G360" s="55"/>
      <c r="H360" s="55"/>
      <c r="I360" s="55"/>
      <c r="J360" s="56"/>
      <c r="K360" s="92"/>
    </row>
    <row r="361" spans="1:11">
      <c r="A361" s="111"/>
      <c r="B361" s="111"/>
      <c r="C361" s="111"/>
      <c r="D361" s="109"/>
      <c r="E361" s="136"/>
      <c r="F361" s="56"/>
      <c r="G361" s="49"/>
      <c r="H361" s="49"/>
      <c r="I361" s="49"/>
      <c r="J361" s="49"/>
      <c r="K361" s="92"/>
    </row>
    <row r="362" spans="1:11">
      <c r="A362" s="132"/>
      <c r="B362" s="132"/>
      <c r="C362" s="132"/>
      <c r="D362" s="111"/>
      <c r="E362" s="55"/>
      <c r="F362" s="88"/>
      <c r="G362" s="88"/>
      <c r="H362" s="88"/>
      <c r="I362" s="88"/>
      <c r="J362" s="88"/>
      <c r="K362" s="92"/>
    </row>
    <row r="363" spans="1:11">
      <c r="A363" s="208"/>
      <c r="B363" s="208"/>
      <c r="C363" s="208"/>
      <c r="D363" s="137"/>
      <c r="E363" s="108"/>
      <c r="F363" s="58"/>
      <c r="G363" s="55"/>
      <c r="H363" s="49"/>
      <c r="I363" s="49"/>
      <c r="J363" s="56"/>
      <c r="K363" s="92"/>
    </row>
    <row r="364" spans="1:11">
      <c r="A364" s="111"/>
      <c r="B364" s="111"/>
      <c r="C364" s="111"/>
      <c r="D364" s="137"/>
      <c r="E364" s="136"/>
      <c r="F364" s="58"/>
      <c r="G364" s="67"/>
      <c r="H364" s="81"/>
      <c r="I364" s="81"/>
      <c r="J364" s="58"/>
      <c r="K364" s="92"/>
    </row>
    <row r="365" spans="1:11">
      <c r="A365" s="111"/>
      <c r="B365" s="111"/>
      <c r="C365" s="111"/>
      <c r="D365" s="132"/>
      <c r="E365" s="136"/>
      <c r="F365" s="58"/>
      <c r="G365" s="81"/>
      <c r="H365" s="81"/>
      <c r="I365" s="81"/>
      <c r="J365" s="81"/>
      <c r="K365" s="92"/>
    </row>
    <row r="366" spans="1:11">
      <c r="A366" s="111"/>
      <c r="B366" s="111"/>
      <c r="C366" s="111"/>
      <c r="D366" s="109"/>
      <c r="E366" s="136"/>
      <c r="F366" s="58"/>
      <c r="G366" s="67"/>
      <c r="H366" s="67"/>
      <c r="I366" s="67"/>
      <c r="J366" s="58"/>
      <c r="K366" s="92"/>
    </row>
    <row r="367" spans="1:11">
      <c r="A367" s="111"/>
      <c r="B367" s="111"/>
      <c r="C367" s="111"/>
      <c r="D367" s="109"/>
      <c r="E367" s="136"/>
      <c r="F367" s="58"/>
      <c r="G367" s="55"/>
      <c r="H367" s="55"/>
      <c r="I367" s="55"/>
      <c r="J367" s="56"/>
      <c r="K367" s="92"/>
    </row>
    <row r="368" spans="1:11">
      <c r="A368" s="68"/>
      <c r="B368" s="68"/>
      <c r="C368" s="111"/>
      <c r="D368" s="109"/>
      <c r="E368" s="136"/>
      <c r="F368" s="58"/>
      <c r="G368" s="49"/>
      <c r="H368" s="49"/>
      <c r="I368" s="49"/>
      <c r="J368" s="49"/>
      <c r="K368" s="92"/>
    </row>
    <row r="369" spans="1:11">
      <c r="A369" s="68"/>
      <c r="B369" s="68"/>
      <c r="C369" s="111"/>
      <c r="D369" s="111"/>
      <c r="E369" s="150"/>
      <c r="F369" s="60"/>
      <c r="G369" s="88"/>
      <c r="H369" s="88"/>
      <c r="I369" s="88"/>
      <c r="J369" s="88"/>
      <c r="K369" s="92"/>
    </row>
    <row r="370" spans="1:11">
      <c r="A370" s="106"/>
      <c r="B370" s="106"/>
      <c r="C370" s="208"/>
      <c r="D370" s="137"/>
      <c r="E370" s="108"/>
      <c r="F370" s="136"/>
      <c r="G370" s="156"/>
      <c r="H370" s="156"/>
      <c r="I370" s="156"/>
      <c r="J370" s="156"/>
      <c r="K370" s="92"/>
    </row>
    <row r="371" spans="1:11">
      <c r="A371" s="68"/>
      <c r="B371" s="68"/>
      <c r="C371" s="111"/>
      <c r="D371" s="109"/>
      <c r="E371" s="55"/>
      <c r="F371" s="56"/>
      <c r="G371" s="81"/>
      <c r="H371" s="81"/>
      <c r="I371" s="81"/>
      <c r="J371" s="81"/>
      <c r="K371" s="92"/>
    </row>
    <row r="372" spans="1:11">
      <c r="A372" s="137"/>
      <c r="B372" s="137"/>
      <c r="C372" s="137"/>
      <c r="D372" s="109"/>
      <c r="E372" s="55"/>
      <c r="F372" s="56"/>
      <c r="G372" s="67"/>
      <c r="H372" s="67"/>
      <c r="I372" s="67"/>
      <c r="J372" s="58"/>
      <c r="K372" s="92"/>
    </row>
    <row r="373" spans="1:11">
      <c r="A373" s="137"/>
      <c r="B373" s="137"/>
      <c r="C373" s="137"/>
      <c r="D373" s="137"/>
      <c r="E373" s="55"/>
      <c r="F373" s="56"/>
      <c r="G373" s="67"/>
      <c r="H373" s="67"/>
      <c r="I373" s="67"/>
      <c r="J373" s="58"/>
      <c r="K373" s="92"/>
    </row>
    <row r="374" spans="1:11">
      <c r="A374" s="137"/>
      <c r="B374" s="137"/>
      <c r="C374" s="137"/>
      <c r="D374" s="152"/>
      <c r="E374" s="55"/>
      <c r="F374" s="56"/>
      <c r="G374" s="58"/>
      <c r="H374" s="58"/>
      <c r="I374" s="58"/>
      <c r="J374" s="58"/>
      <c r="K374" s="92"/>
    </row>
    <row r="375" spans="1:11">
      <c r="A375" s="137"/>
      <c r="B375" s="137"/>
      <c r="C375" s="137"/>
      <c r="D375" s="111"/>
      <c r="E375" s="55"/>
      <c r="F375" s="56"/>
      <c r="G375" s="55"/>
      <c r="H375" s="55"/>
      <c r="I375" s="56"/>
      <c r="J375" s="56"/>
      <c r="K375" s="92"/>
    </row>
    <row r="376" spans="1:11">
      <c r="A376" s="137"/>
      <c r="B376" s="137"/>
      <c r="C376" s="137"/>
      <c r="D376" s="109"/>
      <c r="E376" s="55"/>
      <c r="F376" s="56"/>
      <c r="G376" s="210"/>
      <c r="H376" s="210"/>
      <c r="I376" s="210"/>
      <c r="J376" s="210"/>
      <c r="K376" s="92"/>
    </row>
    <row r="377" spans="1:11">
      <c r="A377" s="137"/>
      <c r="B377" s="137"/>
      <c r="C377" s="137"/>
      <c r="D377" s="111"/>
      <c r="E377" s="55"/>
      <c r="F377" s="58"/>
      <c r="G377" s="210"/>
      <c r="H377" s="210"/>
      <c r="I377" s="210"/>
      <c r="J377" s="210"/>
      <c r="K377" s="92"/>
    </row>
    <row r="378" spans="1:11">
      <c r="A378" s="137"/>
      <c r="B378" s="137"/>
      <c r="C378" s="137"/>
      <c r="D378" s="111"/>
      <c r="E378" s="55"/>
      <c r="F378" s="60"/>
      <c r="G378" s="88"/>
      <c r="H378" s="88"/>
      <c r="I378" s="88"/>
      <c r="J378" s="88"/>
      <c r="K378" s="92"/>
    </row>
    <row r="379" spans="1:11">
      <c r="A379" s="68"/>
      <c r="B379" s="68"/>
      <c r="C379" s="111"/>
      <c r="D379" s="152"/>
      <c r="E379" s="136"/>
      <c r="F379" s="136"/>
      <c r="G379" s="207"/>
      <c r="H379" s="207"/>
      <c r="I379" s="207"/>
      <c r="J379" s="207"/>
      <c r="K379" s="92"/>
    </row>
    <row r="380" spans="1:11">
      <c r="A380" s="106"/>
      <c r="B380" s="106"/>
      <c r="C380" s="208"/>
      <c r="D380" s="111"/>
      <c r="E380" s="55"/>
      <c r="F380" s="133"/>
      <c r="G380" s="133"/>
      <c r="H380" s="133"/>
      <c r="I380" s="133"/>
      <c r="J380" s="133"/>
      <c r="K380" s="92"/>
    </row>
    <row r="381" spans="1:11">
      <c r="A381" s="106"/>
      <c r="B381" s="106"/>
      <c r="C381" s="208"/>
      <c r="D381" s="137"/>
      <c r="E381" s="55"/>
      <c r="F381" s="58"/>
      <c r="G381" s="67"/>
      <c r="H381" s="67"/>
      <c r="I381" s="58"/>
      <c r="J381" s="58"/>
      <c r="K381" s="92"/>
    </row>
    <row r="382" spans="1:11">
      <c r="A382" s="68"/>
      <c r="B382" s="68"/>
      <c r="C382" s="111"/>
      <c r="D382" s="109"/>
      <c r="E382" s="138"/>
      <c r="F382" s="58"/>
      <c r="G382" s="67"/>
      <c r="H382" s="67"/>
      <c r="I382" s="67"/>
      <c r="J382" s="58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55"/>
      <c r="B384" s="55"/>
      <c r="C384" s="55"/>
      <c r="D384" s="55"/>
      <c r="E384" s="55"/>
      <c r="F384" s="60"/>
      <c r="G384" s="60"/>
      <c r="H384" s="60"/>
      <c r="I384" s="60"/>
      <c r="J384" s="60"/>
      <c r="K384" s="92"/>
    </row>
    <row r="385" spans="1:11">
      <c r="A385" s="55"/>
      <c r="B385" s="55"/>
      <c r="C385" s="55"/>
      <c r="D385" s="55"/>
      <c r="E385" s="55"/>
      <c r="F385" s="60"/>
      <c r="G385" s="60"/>
      <c r="H385" s="60"/>
      <c r="I385" s="60"/>
      <c r="J385" s="60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106"/>
      <c r="B388" s="106"/>
      <c r="C388" s="208"/>
      <c r="D388" s="111"/>
      <c r="E388" s="90"/>
      <c r="F388" s="55"/>
      <c r="G388" s="90"/>
      <c r="H388" s="88"/>
      <c r="I388" s="88"/>
      <c r="J388" s="88"/>
      <c r="K388" s="92"/>
    </row>
    <row r="389" spans="1:11">
      <c r="A389" s="106"/>
      <c r="B389" s="106"/>
      <c r="C389" s="208"/>
      <c r="D389" s="111"/>
      <c r="E389" s="90"/>
      <c r="F389" s="55"/>
      <c r="G389" s="90"/>
      <c r="H389" s="88"/>
      <c r="I389" s="88"/>
      <c r="J389" s="88"/>
      <c r="K389" s="92"/>
    </row>
    <row r="390" spans="1:11">
      <c r="A390" s="92"/>
      <c r="B390" s="92"/>
      <c r="C390" s="204"/>
      <c r="D390" s="204"/>
      <c r="E390" s="211"/>
      <c r="F390" s="211"/>
      <c r="G390" s="211"/>
      <c r="H390" s="211"/>
      <c r="I390" s="211"/>
      <c r="J390" s="211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  <c r="K473" s="92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  <c r="K474" s="92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  <row r="563" spans="1:10">
      <c r="A563" s="92"/>
      <c r="B563" s="92"/>
      <c r="C563" s="92"/>
      <c r="D563" s="92"/>
      <c r="E563" s="146"/>
      <c r="F563" s="146"/>
      <c r="G563" s="146"/>
      <c r="H563" s="146"/>
      <c r="I563" s="146"/>
      <c r="J563" s="146"/>
    </row>
    <row r="564" spans="1:10">
      <c r="A564" s="92"/>
      <c r="B564" s="92"/>
      <c r="C564" s="92"/>
      <c r="D564" s="92"/>
      <c r="E564" s="146"/>
      <c r="F564" s="146"/>
      <c r="G564" s="146"/>
      <c r="H564" s="146"/>
      <c r="I564" s="146"/>
      <c r="J564" s="146"/>
    </row>
  </sheetData>
  <mergeCells count="7">
    <mergeCell ref="A261:E261"/>
    <mergeCell ref="A9:I9"/>
    <mergeCell ref="A59:F59"/>
    <mergeCell ref="A109:E109"/>
    <mergeCell ref="A118:B118"/>
    <mergeCell ref="A160:E160"/>
    <mergeCell ref="A210:E21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J15" sqref="J15"/>
    </sheetView>
  </sheetViews>
  <sheetFormatPr defaultRowHeight="15"/>
  <cols>
    <col min="1" max="1" width="6.5703125" customWidth="1"/>
    <col min="2" max="2" width="9.7109375" customWidth="1"/>
    <col min="3" max="3" width="7.7109375" customWidth="1"/>
    <col min="4" max="4" width="21.5703125" customWidth="1"/>
    <col min="5" max="5" width="7.5703125" customWidth="1"/>
    <col min="6" max="7" width="6" customWidth="1"/>
    <col min="8" max="8" width="6.42578125" customWidth="1"/>
    <col min="9" max="9" width="7.7109375" customWidth="1"/>
    <col min="10" max="10" width="7" customWidth="1"/>
  </cols>
  <sheetData>
    <row r="1" spans="1:10">
      <c r="A1" s="140"/>
      <c r="B1" s="140"/>
      <c r="C1" s="140"/>
      <c r="D1" s="140"/>
      <c r="E1" s="44"/>
      <c r="F1" s="86"/>
      <c r="G1" s="142"/>
      <c r="H1" s="142"/>
      <c r="I1" s="86"/>
      <c r="J1" s="86"/>
    </row>
    <row r="2" spans="1:10">
      <c r="A2" s="140"/>
      <c r="B2" s="140"/>
      <c r="C2" s="140"/>
      <c r="D2" s="140"/>
      <c r="E2" s="44"/>
      <c r="F2" s="86"/>
      <c r="G2" s="142"/>
      <c r="H2" s="142"/>
      <c r="I2" s="86"/>
      <c r="J2" s="86"/>
    </row>
    <row r="3" spans="1:10">
      <c r="A3" s="71"/>
      <c r="B3" s="71"/>
      <c r="C3" s="71"/>
      <c r="D3" s="66"/>
      <c r="E3" s="44"/>
      <c r="F3" s="87"/>
      <c r="G3" s="143"/>
      <c r="H3" s="142"/>
      <c r="I3" s="86"/>
      <c r="J3" s="86"/>
    </row>
    <row r="4" spans="1:10">
      <c r="A4" s="71"/>
      <c r="B4" s="71"/>
      <c r="C4" s="71"/>
      <c r="D4" s="66"/>
      <c r="E4" s="44"/>
      <c r="F4" s="143"/>
      <c r="G4" s="63"/>
      <c r="H4" s="142"/>
      <c r="I4" s="86"/>
      <c r="J4" s="86"/>
    </row>
    <row r="5" spans="1:10">
      <c r="A5" s="140"/>
      <c r="B5" s="140"/>
      <c r="C5" s="140"/>
      <c r="D5" s="140"/>
      <c r="E5" s="44"/>
      <c r="F5" s="144"/>
      <c r="G5" s="143"/>
      <c r="H5" s="142"/>
      <c r="I5" s="86"/>
      <c r="J5" s="86"/>
    </row>
    <row r="6" spans="1:10">
      <c r="A6" s="140"/>
      <c r="B6" s="140"/>
      <c r="C6" s="140"/>
      <c r="D6" s="140"/>
      <c r="E6" s="140"/>
      <c r="F6" s="145"/>
      <c r="G6" s="145"/>
      <c r="H6" s="145"/>
      <c r="I6" s="145"/>
      <c r="J6" s="86"/>
    </row>
    <row r="7" spans="1:10">
      <c r="A7" s="92" t="s">
        <v>63</v>
      </c>
      <c r="B7" s="92"/>
      <c r="C7" s="92"/>
      <c r="D7" s="92"/>
      <c r="E7" s="146"/>
      <c r="F7" s="146"/>
      <c r="G7" s="146"/>
      <c r="H7" s="146"/>
      <c r="I7" s="146"/>
      <c r="J7" s="146"/>
    </row>
    <row r="8" spans="1:10">
      <c r="A8" s="161" t="s">
        <v>64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39">
      <c r="A9" s="289" t="s">
        <v>75</v>
      </c>
      <c r="B9" s="41" t="s">
        <v>76</v>
      </c>
      <c r="C9" s="1" t="s">
        <v>26</v>
      </c>
      <c r="D9" s="41" t="s">
        <v>77</v>
      </c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34</v>
      </c>
      <c r="J9" s="41" t="s">
        <v>35</v>
      </c>
    </row>
    <row r="10" spans="1:10">
      <c r="A10" s="445" t="s">
        <v>285</v>
      </c>
      <c r="B10" s="445"/>
      <c r="C10" s="445"/>
      <c r="D10" s="445"/>
      <c r="E10" s="445"/>
      <c r="F10" s="402"/>
      <c r="G10" s="402"/>
      <c r="H10" s="402"/>
      <c r="I10" s="402"/>
      <c r="J10" s="402"/>
    </row>
    <row r="11" spans="1:10">
      <c r="A11" s="123" t="s">
        <v>36</v>
      </c>
      <c r="B11" s="123"/>
      <c r="C11" s="123"/>
      <c r="D11" s="123"/>
      <c r="E11" s="148"/>
      <c r="F11" s="148"/>
      <c r="G11" s="148"/>
      <c r="H11" s="148"/>
      <c r="I11" s="148"/>
      <c r="J11" s="148"/>
    </row>
    <row r="12" spans="1:10">
      <c r="A12" s="106" t="s">
        <v>37</v>
      </c>
      <c r="B12" s="106"/>
      <c r="C12" s="106"/>
      <c r="D12" s="173"/>
      <c r="E12" s="65"/>
      <c r="F12" s="65"/>
      <c r="G12" s="222"/>
      <c r="H12" s="222"/>
      <c r="I12" s="222"/>
      <c r="J12" s="222"/>
    </row>
    <row r="13" spans="1:10">
      <c r="A13" s="106"/>
      <c r="B13" s="68" t="s">
        <v>120</v>
      </c>
      <c r="C13" s="68" t="s">
        <v>135</v>
      </c>
      <c r="D13" s="248" t="s">
        <v>101</v>
      </c>
      <c r="E13" s="249" t="s">
        <v>40</v>
      </c>
      <c r="F13" s="149"/>
      <c r="G13" s="67">
        <v>0.4</v>
      </c>
      <c r="H13" s="67">
        <v>0.3</v>
      </c>
      <c r="I13" s="67">
        <v>10.3</v>
      </c>
      <c r="J13" s="58">
        <v>46</v>
      </c>
    </row>
    <row r="14" spans="1:10">
      <c r="A14" s="69"/>
      <c r="B14" s="262"/>
      <c r="C14" s="69" t="s">
        <v>123</v>
      </c>
      <c r="D14" s="248" t="s">
        <v>65</v>
      </c>
      <c r="E14" s="249" t="s">
        <v>40</v>
      </c>
      <c r="F14" s="56"/>
      <c r="G14" s="124">
        <v>5.08</v>
      </c>
      <c r="H14" s="124">
        <v>4.5999999999999996</v>
      </c>
      <c r="I14" s="67">
        <v>0.28000000000000003</v>
      </c>
      <c r="J14" s="58">
        <v>63</v>
      </c>
    </row>
    <row r="15" spans="1:10" ht="36.75" customHeight="1">
      <c r="A15" s="111"/>
      <c r="B15" s="309" t="s">
        <v>11</v>
      </c>
      <c r="C15" s="315" t="s">
        <v>222</v>
      </c>
      <c r="D15" s="235" t="s">
        <v>189</v>
      </c>
      <c r="E15" s="249" t="s">
        <v>66</v>
      </c>
      <c r="F15" s="58"/>
      <c r="G15" s="124">
        <v>25.6</v>
      </c>
      <c r="H15" s="124">
        <v>11.5</v>
      </c>
      <c r="I15" s="67">
        <v>46.2</v>
      </c>
      <c r="J15" s="58">
        <v>389.9</v>
      </c>
    </row>
    <row r="16" spans="1:10">
      <c r="A16" s="111"/>
      <c r="B16" s="309" t="s">
        <v>12</v>
      </c>
      <c r="C16" s="315" t="s">
        <v>138</v>
      </c>
      <c r="D16" s="235" t="s">
        <v>190</v>
      </c>
      <c r="E16" s="249" t="s">
        <v>69</v>
      </c>
      <c r="F16" s="58"/>
      <c r="G16" s="124">
        <v>0.3</v>
      </c>
      <c r="H16" s="124">
        <v>0.1</v>
      </c>
      <c r="I16" s="67">
        <v>15.2</v>
      </c>
      <c r="J16" s="58">
        <v>62</v>
      </c>
    </row>
    <row r="17" spans="1:10" ht="15.75" customHeight="1">
      <c r="A17" s="111"/>
      <c r="B17" s="307" t="s">
        <v>117</v>
      </c>
      <c r="C17" s="315" t="s">
        <v>122</v>
      </c>
      <c r="D17" s="235" t="s">
        <v>43</v>
      </c>
      <c r="E17" s="240">
        <v>38</v>
      </c>
      <c r="F17" s="58"/>
      <c r="G17" s="67">
        <v>3.16</v>
      </c>
      <c r="H17" s="67">
        <v>0.4</v>
      </c>
      <c r="I17" s="67">
        <v>19.32</v>
      </c>
      <c r="J17" s="58">
        <v>94</v>
      </c>
    </row>
    <row r="18" spans="1:10">
      <c r="A18" s="106"/>
      <c r="B18" s="311" t="s">
        <v>118</v>
      </c>
      <c r="C18" s="315" t="s">
        <v>122</v>
      </c>
      <c r="D18" s="255" t="s">
        <v>49</v>
      </c>
      <c r="E18" s="281">
        <v>21</v>
      </c>
      <c r="F18" s="83"/>
      <c r="G18" s="83">
        <v>2.97</v>
      </c>
      <c r="H18" s="83">
        <v>0.54</v>
      </c>
      <c r="I18" s="83">
        <v>15.03</v>
      </c>
      <c r="J18" s="83">
        <v>78</v>
      </c>
    </row>
    <row r="19" spans="1:10">
      <c r="A19" s="132"/>
      <c r="B19" s="132"/>
      <c r="C19" s="132"/>
      <c r="D19" s="68"/>
      <c r="E19" s="65"/>
      <c r="F19" s="222"/>
      <c r="G19" s="116">
        <f>SUM(G13:G18)</f>
        <v>37.510000000000005</v>
      </c>
      <c r="H19" s="116">
        <f t="shared" ref="H19:J19" si="0">SUM(H13:H18)</f>
        <v>17.439999999999998</v>
      </c>
      <c r="I19" s="116">
        <f t="shared" si="0"/>
        <v>106.33000000000001</v>
      </c>
      <c r="J19" s="116">
        <f t="shared" si="0"/>
        <v>732.9</v>
      </c>
    </row>
    <row r="20" spans="1:10">
      <c r="A20" s="106" t="s">
        <v>44</v>
      </c>
      <c r="B20" s="106"/>
      <c r="C20" s="106"/>
      <c r="D20" s="114"/>
      <c r="E20" s="80"/>
      <c r="F20" s="48"/>
      <c r="G20" s="133"/>
      <c r="H20" s="174"/>
      <c r="I20" s="174"/>
      <c r="J20" s="135"/>
    </row>
    <row r="21" spans="1:10">
      <c r="A21" s="106"/>
      <c r="B21" s="68"/>
      <c r="C21" s="69" t="s">
        <v>123</v>
      </c>
      <c r="D21" s="248" t="s">
        <v>65</v>
      </c>
      <c r="E21" s="249" t="s">
        <v>40</v>
      </c>
      <c r="F21" s="48">
        <v>8.18</v>
      </c>
      <c r="G21" s="124">
        <v>5.08</v>
      </c>
      <c r="H21" s="124">
        <v>4.5999999999999996</v>
      </c>
      <c r="I21" s="67">
        <v>0.28000000000000003</v>
      </c>
      <c r="J21" s="58">
        <v>63</v>
      </c>
    </row>
    <row r="22" spans="1:10" ht="35.25" customHeight="1">
      <c r="A22" s="111"/>
      <c r="B22" s="309" t="s">
        <v>11</v>
      </c>
      <c r="C22" s="315" t="s">
        <v>222</v>
      </c>
      <c r="D22" s="235" t="s">
        <v>189</v>
      </c>
      <c r="E22" s="249" t="s">
        <v>66</v>
      </c>
      <c r="F22" s="149">
        <v>49.88</v>
      </c>
      <c r="G22" s="124">
        <v>25.6</v>
      </c>
      <c r="H22" s="124">
        <v>11.5</v>
      </c>
      <c r="I22" s="67">
        <v>46.2</v>
      </c>
      <c r="J22" s="58">
        <v>389.9</v>
      </c>
    </row>
    <row r="23" spans="1:10" ht="18.75" customHeight="1">
      <c r="A23" s="111"/>
      <c r="B23" s="309" t="s">
        <v>12</v>
      </c>
      <c r="C23" s="315" t="s">
        <v>138</v>
      </c>
      <c r="D23" s="235" t="s">
        <v>190</v>
      </c>
      <c r="E23" s="249" t="s">
        <v>69</v>
      </c>
      <c r="F23" s="149">
        <v>3.08</v>
      </c>
      <c r="G23" s="124">
        <v>0.3</v>
      </c>
      <c r="H23" s="124">
        <v>0.1</v>
      </c>
      <c r="I23" s="67">
        <v>15.2</v>
      </c>
      <c r="J23" s="58">
        <v>62</v>
      </c>
    </row>
    <row r="24" spans="1:10" ht="15.75" customHeight="1">
      <c r="A24" s="111"/>
      <c r="B24" s="307" t="s">
        <v>117</v>
      </c>
      <c r="C24" s="315" t="s">
        <v>122</v>
      </c>
      <c r="D24" s="235" t="s">
        <v>43</v>
      </c>
      <c r="E24" s="249" t="s">
        <v>184</v>
      </c>
      <c r="F24" s="56">
        <v>2.73</v>
      </c>
      <c r="G24" s="67">
        <v>3.16</v>
      </c>
      <c r="H24" s="67">
        <v>0.4</v>
      </c>
      <c r="I24" s="67">
        <v>19.32</v>
      </c>
      <c r="J24" s="58">
        <v>94</v>
      </c>
    </row>
    <row r="25" spans="1:10" ht="17.25" customHeight="1">
      <c r="A25" s="68"/>
      <c r="B25" s="311" t="s">
        <v>118</v>
      </c>
      <c r="C25" s="315" t="s">
        <v>122</v>
      </c>
      <c r="D25" s="235" t="s">
        <v>49</v>
      </c>
      <c r="E25" s="320">
        <v>22</v>
      </c>
      <c r="F25" s="83">
        <v>1.125</v>
      </c>
      <c r="G25" s="83">
        <v>2.97</v>
      </c>
      <c r="H25" s="83">
        <v>0.54</v>
      </c>
      <c r="I25" s="83">
        <v>15.03</v>
      </c>
      <c r="J25" s="83">
        <v>78</v>
      </c>
    </row>
    <row r="26" spans="1:10">
      <c r="A26" s="68"/>
      <c r="B26" s="68"/>
      <c r="C26" s="68"/>
      <c r="D26" s="183"/>
      <c r="E26" s="185"/>
      <c r="F26" s="60">
        <f>SUM(F21:F25)</f>
        <v>64.995000000000005</v>
      </c>
      <c r="G26" s="60">
        <f>SUM(G21:G25)</f>
        <v>37.11</v>
      </c>
      <c r="H26" s="60">
        <f>SUM(H21:H25)</f>
        <v>17.14</v>
      </c>
      <c r="I26" s="60">
        <f>SUM(I21:I25)</f>
        <v>96.03</v>
      </c>
      <c r="J26" s="60">
        <f>SUM(J21:J25)</f>
        <v>686.9</v>
      </c>
    </row>
    <row r="27" spans="1:10">
      <c r="A27" s="106" t="s">
        <v>45</v>
      </c>
      <c r="B27" s="106"/>
      <c r="C27" s="106"/>
      <c r="D27" s="114"/>
      <c r="E27" s="108"/>
      <c r="F27" s="56"/>
      <c r="G27" s="81"/>
      <c r="H27" s="81"/>
      <c r="I27" s="81"/>
      <c r="J27" s="81"/>
    </row>
    <row r="28" spans="1:10" ht="33" customHeight="1">
      <c r="A28" s="270"/>
      <c r="B28" s="301" t="s">
        <v>16</v>
      </c>
      <c r="C28" s="313" t="s">
        <v>224</v>
      </c>
      <c r="D28" s="236" t="s">
        <v>199</v>
      </c>
      <c r="E28" s="287" t="s">
        <v>186</v>
      </c>
      <c r="F28" s="56">
        <v>23.33</v>
      </c>
      <c r="G28" s="81">
        <v>8</v>
      </c>
      <c r="H28" s="81">
        <v>12.3</v>
      </c>
      <c r="I28" s="81">
        <v>12.95</v>
      </c>
      <c r="J28" s="81">
        <v>239</v>
      </c>
    </row>
    <row r="29" spans="1:10" ht="16.5" customHeight="1">
      <c r="A29" s="291"/>
      <c r="B29" s="301" t="s">
        <v>15</v>
      </c>
      <c r="C29" s="324" t="s">
        <v>128</v>
      </c>
      <c r="D29" s="236" t="s">
        <v>200</v>
      </c>
      <c r="E29" s="287" t="s">
        <v>166</v>
      </c>
      <c r="F29" s="56">
        <v>5.36</v>
      </c>
      <c r="G29" s="67">
        <v>0.55000000000000004</v>
      </c>
      <c r="H29" s="67">
        <v>0.1</v>
      </c>
      <c r="I29" s="67">
        <v>1.9</v>
      </c>
      <c r="J29" s="58">
        <v>11</v>
      </c>
    </row>
    <row r="30" spans="1:10" ht="13.5" customHeight="1">
      <c r="A30" s="291"/>
      <c r="B30" s="301" t="s">
        <v>17</v>
      </c>
      <c r="C30" s="324" t="s">
        <v>225</v>
      </c>
      <c r="D30" s="236" t="s">
        <v>196</v>
      </c>
      <c r="E30" s="238">
        <v>100</v>
      </c>
      <c r="F30" s="56">
        <v>24.74</v>
      </c>
      <c r="G30" s="67">
        <v>12.4</v>
      </c>
      <c r="H30" s="67">
        <v>13.8</v>
      </c>
      <c r="I30" s="58">
        <v>7.98</v>
      </c>
      <c r="J30" s="58">
        <v>207</v>
      </c>
    </row>
    <row r="31" spans="1:10" ht="15" customHeight="1">
      <c r="A31" s="291"/>
      <c r="B31" s="324" t="s">
        <v>18</v>
      </c>
      <c r="C31" s="324" t="s">
        <v>226</v>
      </c>
      <c r="D31" s="236" t="s">
        <v>197</v>
      </c>
      <c r="E31" s="245">
        <v>180</v>
      </c>
      <c r="F31" s="56">
        <v>14.04</v>
      </c>
      <c r="G31" s="67">
        <v>3</v>
      </c>
      <c r="H31" s="58">
        <v>5.52</v>
      </c>
      <c r="I31" s="58">
        <v>23.7</v>
      </c>
      <c r="J31" s="58">
        <v>157</v>
      </c>
    </row>
    <row r="32" spans="1:10">
      <c r="A32" s="291"/>
      <c r="B32" s="311" t="s">
        <v>118</v>
      </c>
      <c r="C32" s="315" t="s">
        <v>146</v>
      </c>
      <c r="D32" s="255" t="s">
        <v>201</v>
      </c>
      <c r="E32" s="245">
        <v>200</v>
      </c>
      <c r="F32" s="56">
        <v>9.24</v>
      </c>
      <c r="G32" s="155">
        <v>0.16</v>
      </c>
      <c r="H32" s="155">
        <v>0.12</v>
      </c>
      <c r="I32" s="155">
        <v>28.1</v>
      </c>
      <c r="J32" s="155">
        <v>114</v>
      </c>
    </row>
    <row r="33" spans="1:10" ht="15.75" customHeight="1">
      <c r="A33" s="291"/>
      <c r="B33" s="311" t="s">
        <v>118</v>
      </c>
      <c r="C33" s="315" t="s">
        <v>122</v>
      </c>
      <c r="D33" s="235" t="s">
        <v>49</v>
      </c>
      <c r="E33" s="245">
        <v>23</v>
      </c>
      <c r="F33" s="56">
        <v>1.17</v>
      </c>
      <c r="G33" s="58">
        <v>2.97</v>
      </c>
      <c r="H33" s="58">
        <v>0.54</v>
      </c>
      <c r="I33" s="58">
        <v>15.03</v>
      </c>
      <c r="J33" s="58">
        <v>78</v>
      </c>
    </row>
    <row r="34" spans="1:10">
      <c r="A34" s="270"/>
      <c r="B34" s="311" t="s">
        <v>117</v>
      </c>
      <c r="C34" s="315" t="s">
        <v>122</v>
      </c>
      <c r="D34" s="255" t="s">
        <v>43</v>
      </c>
      <c r="E34" s="256">
        <v>23</v>
      </c>
      <c r="F34" s="294">
        <v>2.12</v>
      </c>
      <c r="G34" s="305">
        <v>3.16</v>
      </c>
      <c r="H34" s="305">
        <v>0.4</v>
      </c>
      <c r="I34" s="305">
        <v>19.32</v>
      </c>
      <c r="J34" s="83">
        <v>94</v>
      </c>
    </row>
    <row r="35" spans="1:10">
      <c r="A35" s="270"/>
      <c r="B35" s="311"/>
      <c r="C35" s="315"/>
      <c r="D35" s="255"/>
      <c r="E35" s="240"/>
      <c r="F35" s="293">
        <f>SUM(F28:F34)</f>
        <v>80</v>
      </c>
      <c r="G35" s="293">
        <f t="shared" ref="G35:J35" si="1">SUM(G28:G34)</f>
        <v>30.240000000000002</v>
      </c>
      <c r="H35" s="293">
        <f t="shared" si="1"/>
        <v>32.78</v>
      </c>
      <c r="I35" s="293">
        <f t="shared" si="1"/>
        <v>108.97999999999999</v>
      </c>
      <c r="J35" s="293">
        <f t="shared" si="1"/>
        <v>900</v>
      </c>
    </row>
    <row r="36" spans="1:10">
      <c r="A36" s="106" t="s">
        <v>50</v>
      </c>
      <c r="B36" s="106"/>
      <c r="C36" s="106"/>
      <c r="D36" s="68"/>
      <c r="E36" s="65"/>
      <c r="F36" s="67"/>
      <c r="G36" s="67"/>
      <c r="H36" s="67"/>
      <c r="I36" s="67"/>
      <c r="J36" s="67"/>
    </row>
    <row r="37" spans="1:10">
      <c r="A37" s="106"/>
      <c r="B37" s="106"/>
      <c r="C37" s="111" t="s">
        <v>122</v>
      </c>
      <c r="D37" s="255" t="s">
        <v>188</v>
      </c>
      <c r="E37" s="264">
        <v>50</v>
      </c>
      <c r="F37" s="58">
        <v>8.2100000000000009</v>
      </c>
      <c r="G37" s="58">
        <v>4.8</v>
      </c>
      <c r="H37" s="58">
        <v>7.8</v>
      </c>
      <c r="I37" s="58">
        <v>36.1</v>
      </c>
      <c r="J37" s="58">
        <v>234</v>
      </c>
    </row>
    <row r="38" spans="1:10" ht="14.25" customHeight="1">
      <c r="A38" s="68"/>
      <c r="B38" s="68"/>
      <c r="C38" s="68" t="s">
        <v>125</v>
      </c>
      <c r="D38" s="236" t="s">
        <v>48</v>
      </c>
      <c r="E38" s="288" t="s">
        <v>62</v>
      </c>
      <c r="F38" s="58">
        <v>1.79</v>
      </c>
      <c r="G38" s="136">
        <v>7.0000000000000007E-2</v>
      </c>
      <c r="H38" s="136">
        <v>0.02</v>
      </c>
      <c r="I38" s="155">
        <v>15</v>
      </c>
      <c r="J38" s="155">
        <v>60</v>
      </c>
    </row>
    <row r="39" spans="1:10">
      <c r="A39" s="55"/>
      <c r="B39" s="55"/>
      <c r="C39" s="55"/>
      <c r="D39" s="55"/>
      <c r="E39" s="65"/>
      <c r="F39" s="61">
        <f>SUM(F37:F38)</f>
        <v>10</v>
      </c>
      <c r="G39" s="61">
        <f>SUM(G37:G38)</f>
        <v>4.87</v>
      </c>
      <c r="H39" s="61">
        <f t="shared" ref="H39:J39" si="2">SUM(H37:H38)</f>
        <v>7.8199999999999994</v>
      </c>
      <c r="I39" s="61">
        <f t="shared" si="2"/>
        <v>51.1</v>
      </c>
      <c r="J39" s="61">
        <f t="shared" si="2"/>
        <v>294</v>
      </c>
    </row>
    <row r="40" spans="1:10">
      <c r="A40" s="55"/>
      <c r="B40" s="55"/>
      <c r="C40" s="55"/>
      <c r="D40" s="55"/>
      <c r="E40" s="65"/>
      <c r="F40" s="60"/>
      <c r="G40" s="79"/>
      <c r="H40" s="79"/>
      <c r="I40" s="79"/>
      <c r="J40" s="79"/>
    </row>
    <row r="41" spans="1:10">
      <c r="A41" s="55"/>
      <c r="B41" s="55"/>
      <c r="C41" s="55"/>
      <c r="D41" s="55"/>
      <c r="E41" s="65"/>
      <c r="F41" s="60"/>
      <c r="G41" s="60"/>
      <c r="H41" s="60"/>
      <c r="I41" s="60"/>
      <c r="J41" s="60"/>
    </row>
    <row r="42" spans="1:10">
      <c r="A42" s="106" t="s">
        <v>51</v>
      </c>
      <c r="B42" s="106"/>
      <c r="C42" s="106"/>
      <c r="D42" s="68"/>
      <c r="E42" s="139"/>
      <c r="F42" s="65"/>
      <c r="G42" s="139" t="s">
        <v>52</v>
      </c>
      <c r="H42" s="88"/>
      <c r="I42" s="88"/>
      <c r="J42" s="88"/>
    </row>
    <row r="43" spans="1:10">
      <c r="A43" s="106"/>
      <c r="B43" s="106"/>
      <c r="C43" s="106"/>
      <c r="D43" s="68"/>
      <c r="E43" s="139"/>
      <c r="F43" s="65"/>
      <c r="G43" s="139"/>
      <c r="H43" s="88"/>
      <c r="I43" s="88"/>
      <c r="J43" s="88"/>
    </row>
    <row r="44" spans="1:10">
      <c r="A44" s="106" t="s">
        <v>53</v>
      </c>
      <c r="B44" s="106"/>
      <c r="C44" s="106"/>
      <c r="D44" s="68"/>
      <c r="E44" s="139"/>
      <c r="F44" s="65"/>
      <c r="G44" s="139" t="s">
        <v>54</v>
      </c>
      <c r="H44" s="88"/>
      <c r="I44" s="88"/>
      <c r="J44" s="88"/>
    </row>
    <row r="45" spans="1:10">
      <c r="A45" s="140"/>
      <c r="B45" s="140"/>
      <c r="C45" s="140"/>
      <c r="D45" s="55"/>
      <c r="E45" s="65"/>
      <c r="F45" s="60"/>
      <c r="G45" s="60"/>
      <c r="H45" s="60"/>
      <c r="I45" s="60"/>
      <c r="J45" s="60"/>
    </row>
    <row r="46" spans="1:10">
      <c r="A46" s="140"/>
      <c r="B46" s="140"/>
      <c r="C46" s="140"/>
      <c r="D46" s="55"/>
      <c r="E46" s="65"/>
      <c r="F46" s="60"/>
      <c r="G46" s="60"/>
      <c r="H46" s="60"/>
      <c r="I46" s="60"/>
      <c r="J46" s="60"/>
    </row>
    <row r="47" spans="1:10">
      <c r="A47" s="140"/>
      <c r="B47" s="140"/>
      <c r="C47" s="140"/>
      <c r="D47" s="55"/>
      <c r="E47" s="65"/>
      <c r="F47" s="60"/>
      <c r="G47" s="60"/>
      <c r="H47" s="60"/>
      <c r="I47" s="60"/>
      <c r="J47" s="60"/>
    </row>
    <row r="48" spans="1:10">
      <c r="A48" s="140"/>
      <c r="B48" s="140"/>
      <c r="C48" s="140"/>
      <c r="D48" s="140"/>
      <c r="E48" s="44"/>
      <c r="F48" s="86"/>
      <c r="G48" s="142"/>
      <c r="H48" s="142"/>
      <c r="I48" s="86"/>
      <c r="J48" s="86"/>
    </row>
    <row r="49" spans="1:20">
      <c r="A49" s="140"/>
      <c r="B49" s="140"/>
      <c r="C49" s="140"/>
      <c r="D49" s="140"/>
      <c r="E49" s="44"/>
      <c r="F49" s="86"/>
      <c r="G49" s="142"/>
      <c r="H49" s="142"/>
      <c r="I49" s="86"/>
      <c r="J49" s="86"/>
    </row>
    <row r="50" spans="1:20">
      <c r="A50" s="71"/>
      <c r="B50" s="71"/>
      <c r="C50" s="71"/>
      <c r="D50" s="66"/>
      <c r="E50" s="44"/>
      <c r="F50" s="87"/>
      <c r="G50" s="143"/>
      <c r="H50" s="142"/>
      <c r="I50" s="86"/>
      <c r="J50" s="86"/>
    </row>
    <row r="51" spans="1:20">
      <c r="A51" s="71"/>
      <c r="B51" s="71"/>
      <c r="C51" s="71"/>
      <c r="D51" s="66"/>
      <c r="E51" s="44"/>
      <c r="F51" s="143"/>
      <c r="G51" s="63"/>
      <c r="H51" s="142"/>
      <c r="I51" s="86"/>
      <c r="J51" s="86"/>
    </row>
    <row r="52" spans="1:20">
      <c r="A52" s="140"/>
      <c r="B52" s="140"/>
      <c r="C52" s="140"/>
      <c r="D52" s="140"/>
      <c r="E52" s="44"/>
      <c r="F52" s="144"/>
      <c r="G52" s="143"/>
      <c r="H52" s="142"/>
      <c r="I52" s="86"/>
      <c r="J52" s="86"/>
    </row>
    <row r="53" spans="1:20">
      <c r="A53" s="140"/>
      <c r="B53" s="140"/>
      <c r="C53" s="140"/>
      <c r="D53" s="140"/>
      <c r="E53" s="140"/>
      <c r="F53" s="145"/>
      <c r="G53" s="145"/>
      <c r="H53" s="145"/>
      <c r="I53" s="145"/>
      <c r="J53" s="86"/>
    </row>
    <row r="54" spans="1:20">
      <c r="A54" s="92" t="s">
        <v>63</v>
      </c>
      <c r="B54" s="92"/>
      <c r="C54" s="92"/>
      <c r="D54" s="92"/>
      <c r="E54" s="146"/>
      <c r="F54" s="146"/>
      <c r="G54" s="146"/>
      <c r="H54" s="146"/>
      <c r="I54" s="146"/>
      <c r="J54" s="146"/>
    </row>
    <row r="55" spans="1:20">
      <c r="A55" s="161" t="s">
        <v>64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20" ht="39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</row>
    <row r="57" spans="1:20">
      <c r="A57" s="445" t="s">
        <v>286</v>
      </c>
      <c r="B57" s="445"/>
      <c r="C57" s="445"/>
      <c r="D57" s="445"/>
      <c r="E57" s="445"/>
      <c r="F57" s="406"/>
      <c r="G57" s="406"/>
      <c r="H57" s="406"/>
      <c r="I57" s="406"/>
      <c r="J57" s="406"/>
    </row>
    <row r="58" spans="1:20">
      <c r="A58" s="123" t="s">
        <v>36</v>
      </c>
      <c r="B58" s="123"/>
      <c r="C58" s="123"/>
      <c r="D58" s="123"/>
      <c r="E58" s="148"/>
      <c r="F58" s="148"/>
      <c r="G58" s="148"/>
      <c r="H58" s="148"/>
      <c r="I58" s="148"/>
      <c r="J58" s="148"/>
    </row>
    <row r="59" spans="1:20">
      <c r="A59" s="106" t="s">
        <v>37</v>
      </c>
      <c r="B59" s="106"/>
      <c r="C59" s="106"/>
      <c r="D59" s="173"/>
      <c r="E59" s="65"/>
      <c r="F59" s="65"/>
      <c r="G59" s="65"/>
      <c r="H59" s="65"/>
      <c r="I59" s="65"/>
      <c r="J59" s="65"/>
    </row>
    <row r="60" spans="1:20">
      <c r="A60" s="106"/>
      <c r="B60" s="270"/>
      <c r="C60" s="313" t="s">
        <v>211</v>
      </c>
      <c r="D60" s="323" t="s">
        <v>157</v>
      </c>
      <c r="E60" s="238">
        <v>25</v>
      </c>
      <c r="F60" s="149"/>
      <c r="G60" s="67">
        <v>7.1</v>
      </c>
      <c r="H60" s="67">
        <v>9.1</v>
      </c>
      <c r="I60" s="67">
        <v>0</v>
      </c>
      <c r="J60" s="58">
        <v>111</v>
      </c>
    </row>
    <row r="61" spans="1:20" ht="24">
      <c r="A61" s="111"/>
      <c r="B61" s="309" t="s">
        <v>11</v>
      </c>
      <c r="C61" s="315" t="s">
        <v>148</v>
      </c>
      <c r="D61" s="237" t="s">
        <v>41</v>
      </c>
      <c r="E61" s="240">
        <v>100</v>
      </c>
      <c r="F61" s="58"/>
      <c r="G61" s="124">
        <v>2.8</v>
      </c>
      <c r="H61" s="124">
        <v>12.2</v>
      </c>
      <c r="I61" s="67">
        <v>0.8</v>
      </c>
      <c r="J61" s="58">
        <v>200</v>
      </c>
    </row>
    <row r="62" spans="1:20" ht="15.75" customHeight="1">
      <c r="A62" s="111"/>
      <c r="B62" s="309" t="s">
        <v>11</v>
      </c>
      <c r="C62" s="137" t="s">
        <v>137</v>
      </c>
      <c r="D62" s="235" t="s">
        <v>71</v>
      </c>
      <c r="E62" s="249" t="s">
        <v>187</v>
      </c>
      <c r="F62" s="58"/>
      <c r="G62" s="67">
        <v>3.1</v>
      </c>
      <c r="H62" s="67">
        <v>5.4</v>
      </c>
      <c r="I62" s="58">
        <v>20.3</v>
      </c>
      <c r="J62" s="58">
        <v>141</v>
      </c>
      <c r="M62" s="315"/>
      <c r="N62" s="237"/>
      <c r="O62" s="240"/>
      <c r="P62" s="58"/>
      <c r="Q62" s="124"/>
      <c r="R62" s="124"/>
      <c r="S62" s="67"/>
      <c r="T62" s="58"/>
    </row>
    <row r="63" spans="1:20">
      <c r="A63" s="111"/>
      <c r="B63" s="309" t="s">
        <v>12</v>
      </c>
      <c r="C63" s="315" t="s">
        <v>134</v>
      </c>
      <c r="D63" s="237" t="s">
        <v>58</v>
      </c>
      <c r="E63" s="240">
        <v>200</v>
      </c>
      <c r="F63" s="58"/>
      <c r="G63" s="67">
        <v>2.9</v>
      </c>
      <c r="H63" s="67">
        <v>2.5</v>
      </c>
      <c r="I63" s="67">
        <v>24.8</v>
      </c>
      <c r="J63" s="58">
        <v>132</v>
      </c>
    </row>
    <row r="64" spans="1:20">
      <c r="A64" s="106"/>
      <c r="B64" s="307" t="s">
        <v>117</v>
      </c>
      <c r="C64" s="315" t="s">
        <v>122</v>
      </c>
      <c r="D64" s="179" t="s">
        <v>43</v>
      </c>
      <c r="E64" s="249" t="s">
        <v>298</v>
      </c>
      <c r="F64" s="58"/>
      <c r="G64" s="67">
        <v>3.16</v>
      </c>
      <c r="H64" s="67">
        <v>0.4</v>
      </c>
      <c r="I64" s="67">
        <v>19.32</v>
      </c>
      <c r="J64" s="58">
        <v>94</v>
      </c>
    </row>
    <row r="65" spans="1:10">
      <c r="A65" s="132"/>
      <c r="B65" s="311" t="s">
        <v>118</v>
      </c>
      <c r="C65" s="315" t="s">
        <v>122</v>
      </c>
      <c r="D65" s="179" t="s">
        <v>49</v>
      </c>
      <c r="E65" s="256">
        <v>49</v>
      </c>
      <c r="F65" s="321"/>
      <c r="G65" s="83">
        <v>2.97</v>
      </c>
      <c r="H65" s="83">
        <v>0.54</v>
      </c>
      <c r="I65" s="83">
        <v>15.03</v>
      </c>
      <c r="J65" s="83">
        <v>78</v>
      </c>
    </row>
    <row r="66" spans="1:10">
      <c r="A66" s="132"/>
      <c r="B66" s="290"/>
      <c r="C66" s="290"/>
      <c r="D66" s="255"/>
      <c r="E66" s="240"/>
      <c r="F66" s="62"/>
      <c r="G66" s="116">
        <f>SUM(G60:G65)</f>
        <v>22.029999999999998</v>
      </c>
      <c r="H66" s="116">
        <f t="shared" ref="H66:J66" si="3">SUM(H60:H65)</f>
        <v>30.139999999999993</v>
      </c>
      <c r="I66" s="116">
        <f t="shared" si="3"/>
        <v>80.25</v>
      </c>
      <c r="J66" s="116">
        <f t="shared" si="3"/>
        <v>756</v>
      </c>
    </row>
    <row r="67" spans="1:10">
      <c r="A67" s="106" t="s">
        <v>44</v>
      </c>
      <c r="B67" s="271"/>
      <c r="C67" s="271"/>
      <c r="D67" s="114"/>
      <c r="E67" s="80"/>
      <c r="F67" s="48"/>
      <c r="G67" s="133"/>
      <c r="H67" s="174"/>
      <c r="I67" s="174"/>
      <c r="J67" s="135"/>
    </row>
    <row r="68" spans="1:10" ht="24">
      <c r="A68" s="111"/>
      <c r="B68" s="309" t="s">
        <v>11</v>
      </c>
      <c r="C68" s="315" t="s">
        <v>148</v>
      </c>
      <c r="D68" s="235" t="s">
        <v>41</v>
      </c>
      <c r="E68" s="240">
        <v>100</v>
      </c>
      <c r="F68" s="149">
        <v>33.770000000000003</v>
      </c>
      <c r="G68" s="124">
        <v>2.8</v>
      </c>
      <c r="H68" s="124">
        <v>12.2</v>
      </c>
      <c r="I68" s="67">
        <v>0.8</v>
      </c>
      <c r="J68" s="58">
        <v>200</v>
      </c>
    </row>
    <row r="69" spans="1:10">
      <c r="A69" s="111"/>
      <c r="B69" s="309" t="s">
        <v>11</v>
      </c>
      <c r="C69" s="137" t="s">
        <v>137</v>
      </c>
      <c r="D69" s="235" t="s">
        <v>71</v>
      </c>
      <c r="E69" s="249" t="s">
        <v>187</v>
      </c>
      <c r="F69" s="58">
        <v>14.99</v>
      </c>
      <c r="G69" s="67">
        <v>3.1</v>
      </c>
      <c r="H69" s="67">
        <v>5.4</v>
      </c>
      <c r="I69" s="58">
        <v>20.3</v>
      </c>
      <c r="J69" s="58">
        <v>141</v>
      </c>
    </row>
    <row r="70" spans="1:10">
      <c r="A70" s="111"/>
      <c r="B70" s="309" t="s">
        <v>12</v>
      </c>
      <c r="C70" s="315" t="s">
        <v>134</v>
      </c>
      <c r="D70" s="235" t="s">
        <v>58</v>
      </c>
      <c r="E70" s="240">
        <v>200</v>
      </c>
      <c r="F70" s="149">
        <v>12.2</v>
      </c>
      <c r="G70" s="67">
        <v>2.9</v>
      </c>
      <c r="H70" s="67">
        <v>2.5</v>
      </c>
      <c r="I70" s="67">
        <v>24.8</v>
      </c>
      <c r="J70" s="58">
        <v>132</v>
      </c>
    </row>
    <row r="71" spans="1:10">
      <c r="A71" s="68"/>
      <c r="B71" s="307" t="s">
        <v>117</v>
      </c>
      <c r="C71" s="315" t="s">
        <v>122</v>
      </c>
      <c r="D71" s="255" t="s">
        <v>43</v>
      </c>
      <c r="E71" s="240">
        <v>33</v>
      </c>
      <c r="F71" s="58">
        <v>3.02</v>
      </c>
      <c r="G71" s="67">
        <v>3.16</v>
      </c>
      <c r="H71" s="67">
        <v>0.4</v>
      </c>
      <c r="I71" s="67">
        <v>19.32</v>
      </c>
      <c r="J71" s="58">
        <v>94</v>
      </c>
    </row>
    <row r="72" spans="1:10">
      <c r="A72" s="68"/>
      <c r="B72" s="311" t="s">
        <v>118</v>
      </c>
      <c r="C72" s="315" t="s">
        <v>122</v>
      </c>
      <c r="D72" s="255" t="s">
        <v>49</v>
      </c>
      <c r="E72" s="292">
        <v>20</v>
      </c>
      <c r="F72" s="83">
        <v>1.02</v>
      </c>
      <c r="G72" s="83">
        <v>2.97</v>
      </c>
      <c r="H72" s="83">
        <v>0.54</v>
      </c>
      <c r="I72" s="83">
        <v>15.03</v>
      </c>
      <c r="J72" s="83">
        <v>78</v>
      </c>
    </row>
    <row r="73" spans="1:10">
      <c r="A73" s="68"/>
      <c r="B73" s="313"/>
      <c r="C73" s="270"/>
      <c r="D73" s="183"/>
      <c r="E73" s="185"/>
      <c r="F73" s="60">
        <f>SUM(F68:F72)</f>
        <v>65.000000000000014</v>
      </c>
      <c r="G73" s="60">
        <f>SUM(G68:G72)</f>
        <v>14.930000000000001</v>
      </c>
      <c r="H73" s="60">
        <f>SUM(H68:H72)</f>
        <v>21.04</v>
      </c>
      <c r="I73" s="60">
        <f>SUM(I68:I72)</f>
        <v>80.25</v>
      </c>
      <c r="J73" s="60">
        <f>SUM(J68:J72)</f>
        <v>645</v>
      </c>
    </row>
    <row r="74" spans="1:10">
      <c r="A74" s="106" t="s">
        <v>45</v>
      </c>
      <c r="B74" s="106"/>
      <c r="C74" s="106"/>
      <c r="D74" s="114"/>
      <c r="E74" s="108"/>
      <c r="F74" s="56"/>
      <c r="G74" s="81"/>
      <c r="H74" s="81"/>
      <c r="I74" s="81"/>
      <c r="J74" s="81"/>
    </row>
    <row r="75" spans="1:10" ht="24">
      <c r="A75" s="68"/>
      <c r="B75" s="52" t="s">
        <v>16</v>
      </c>
      <c r="C75" s="68" t="s">
        <v>223</v>
      </c>
      <c r="D75" s="236" t="s">
        <v>185</v>
      </c>
      <c r="E75" s="287" t="s">
        <v>186</v>
      </c>
      <c r="F75" s="56">
        <v>8.5500000000000007</v>
      </c>
      <c r="G75" s="81">
        <v>3.25</v>
      </c>
      <c r="H75" s="81">
        <v>4.4000000000000004</v>
      </c>
      <c r="I75" s="81">
        <v>10.54</v>
      </c>
      <c r="J75" s="81">
        <v>111.6</v>
      </c>
    </row>
    <row r="76" spans="1:10">
      <c r="A76" s="137"/>
      <c r="B76" s="52" t="s">
        <v>17</v>
      </c>
      <c r="C76" s="111" t="s">
        <v>122</v>
      </c>
      <c r="D76" s="235" t="s">
        <v>191</v>
      </c>
      <c r="E76" s="249" t="s">
        <v>70</v>
      </c>
      <c r="F76" s="56">
        <v>55.91</v>
      </c>
      <c r="G76" s="67">
        <v>20.100000000000001</v>
      </c>
      <c r="H76" s="67">
        <v>8.4</v>
      </c>
      <c r="I76" s="67">
        <v>5.6</v>
      </c>
      <c r="J76" s="58">
        <v>251</v>
      </c>
    </row>
    <row r="77" spans="1:10">
      <c r="A77" s="137"/>
      <c r="B77" s="52" t="s">
        <v>18</v>
      </c>
      <c r="C77" s="315" t="s">
        <v>140</v>
      </c>
      <c r="D77" s="237" t="s">
        <v>47</v>
      </c>
      <c r="E77" s="240">
        <v>180</v>
      </c>
      <c r="F77" s="58">
        <v>9.27</v>
      </c>
      <c r="G77" s="124">
        <v>6.6</v>
      </c>
      <c r="H77" s="124">
        <v>5.8</v>
      </c>
      <c r="I77" s="67">
        <v>37.9</v>
      </c>
      <c r="J77" s="58">
        <v>229</v>
      </c>
    </row>
    <row r="78" spans="1:10">
      <c r="A78" s="137"/>
      <c r="B78" s="137" t="s">
        <v>151</v>
      </c>
      <c r="C78" s="111" t="s">
        <v>219</v>
      </c>
      <c r="D78" s="236" t="s">
        <v>48</v>
      </c>
      <c r="E78" s="245">
        <v>200</v>
      </c>
      <c r="F78" s="58">
        <v>1.8</v>
      </c>
      <c r="G78" s="136">
        <v>7.0000000000000007E-2</v>
      </c>
      <c r="H78" s="136">
        <v>0.02</v>
      </c>
      <c r="I78" s="155">
        <v>15</v>
      </c>
      <c r="J78" s="155">
        <v>60</v>
      </c>
    </row>
    <row r="79" spans="1:10">
      <c r="A79" s="137"/>
      <c r="B79" s="66" t="s">
        <v>118</v>
      </c>
      <c r="C79" s="111" t="s">
        <v>122</v>
      </c>
      <c r="D79" s="248" t="s">
        <v>49</v>
      </c>
      <c r="E79" s="240">
        <v>31</v>
      </c>
      <c r="F79" s="58">
        <v>1.59</v>
      </c>
      <c r="G79" s="58">
        <v>2.97</v>
      </c>
      <c r="H79" s="58">
        <v>0.54</v>
      </c>
      <c r="I79" s="58">
        <v>15.03</v>
      </c>
      <c r="J79" s="58">
        <v>78</v>
      </c>
    </row>
    <row r="80" spans="1:10">
      <c r="A80" s="137"/>
      <c r="B80" s="66" t="s">
        <v>117</v>
      </c>
      <c r="C80" s="111" t="s">
        <v>122</v>
      </c>
      <c r="D80" s="235" t="s">
        <v>68</v>
      </c>
      <c r="E80" s="256">
        <v>32</v>
      </c>
      <c r="F80" s="83">
        <v>2.88</v>
      </c>
      <c r="G80" s="305">
        <v>3.16</v>
      </c>
      <c r="H80" s="305">
        <v>0.4</v>
      </c>
      <c r="I80" s="305">
        <v>19.32</v>
      </c>
      <c r="J80" s="83">
        <v>94</v>
      </c>
    </row>
    <row r="81" spans="1:10">
      <c r="A81" s="270"/>
      <c r="B81" s="270"/>
      <c r="C81" s="270"/>
      <c r="D81" s="255"/>
      <c r="E81" s="240"/>
      <c r="F81" s="293">
        <f>SUM(F75:F80)</f>
        <v>79.999999999999986</v>
      </c>
      <c r="G81" s="293">
        <f>SUM(G75:G80)</f>
        <v>36.150000000000006</v>
      </c>
      <c r="H81" s="293">
        <f>SUM(H75:H80)</f>
        <v>19.559999999999999</v>
      </c>
      <c r="I81" s="293">
        <f>SUM(I75:I80)</f>
        <v>103.38999999999999</v>
      </c>
      <c r="J81" s="293">
        <f>SUM(J75:J80)</f>
        <v>823.6</v>
      </c>
    </row>
    <row r="82" spans="1:10">
      <c r="A82" s="106" t="s">
        <v>50</v>
      </c>
      <c r="B82" s="106"/>
      <c r="C82" s="106"/>
      <c r="D82" s="68"/>
      <c r="E82" s="65"/>
      <c r="F82" s="133"/>
      <c r="G82" s="133"/>
      <c r="H82" s="133"/>
      <c r="I82" s="133"/>
      <c r="J82" s="133"/>
    </row>
    <row r="83" spans="1:10" ht="24">
      <c r="A83" s="106"/>
      <c r="B83" s="106"/>
      <c r="C83" s="68" t="s">
        <v>130</v>
      </c>
      <c r="D83" s="236" t="s">
        <v>198</v>
      </c>
      <c r="E83" s="238">
        <v>65</v>
      </c>
      <c r="F83" s="56">
        <v>5.42</v>
      </c>
      <c r="G83" s="58">
        <v>3.7</v>
      </c>
      <c r="H83" s="58">
        <v>3.2</v>
      </c>
      <c r="I83" s="58">
        <v>21.4</v>
      </c>
      <c r="J83" s="58">
        <v>130</v>
      </c>
    </row>
    <row r="84" spans="1:10">
      <c r="A84" s="68"/>
      <c r="B84" s="68"/>
      <c r="C84" s="68" t="s">
        <v>150</v>
      </c>
      <c r="D84" s="255" t="s">
        <v>111</v>
      </c>
      <c r="E84" s="264">
        <v>200</v>
      </c>
      <c r="F84" s="56">
        <v>4.58</v>
      </c>
      <c r="G84" s="136">
        <v>0.1</v>
      </c>
      <c r="H84" s="136">
        <v>0.1</v>
      </c>
      <c r="I84" s="155">
        <v>26.4</v>
      </c>
      <c r="J84" s="155">
        <v>108</v>
      </c>
    </row>
    <row r="85" spans="1:10">
      <c r="A85" s="55"/>
      <c r="B85" s="55"/>
      <c r="C85" s="55"/>
      <c r="D85" s="55"/>
      <c r="E85" s="65"/>
      <c r="F85" s="105">
        <f>SUM(F83:F84)</f>
        <v>10</v>
      </c>
      <c r="G85" s="61">
        <f>SUM(G83:G84)</f>
        <v>3.8000000000000003</v>
      </c>
      <c r="H85" s="61">
        <f t="shared" ref="H85:J85" si="4">SUM(H83:H84)</f>
        <v>3.3000000000000003</v>
      </c>
      <c r="I85" s="61">
        <f t="shared" si="4"/>
        <v>47.8</v>
      </c>
      <c r="J85" s="61">
        <f t="shared" si="4"/>
        <v>238</v>
      </c>
    </row>
    <row r="86" spans="1:10">
      <c r="A86" s="55"/>
      <c r="B86" s="55"/>
      <c r="C86" s="55"/>
      <c r="D86" s="55"/>
      <c r="E86" s="65"/>
      <c r="F86" s="79"/>
      <c r="G86" s="79"/>
      <c r="H86" s="79"/>
      <c r="I86" s="79"/>
      <c r="J86" s="79"/>
    </row>
    <row r="87" spans="1:10">
      <c r="A87" s="55"/>
      <c r="B87" s="55"/>
      <c r="C87" s="55"/>
      <c r="D87" s="55"/>
      <c r="E87" s="65"/>
      <c r="F87" s="60"/>
      <c r="G87" s="60"/>
      <c r="H87" s="60"/>
      <c r="I87" s="60"/>
      <c r="J87" s="60"/>
    </row>
    <row r="88" spans="1:10">
      <c r="A88" s="106" t="s">
        <v>51</v>
      </c>
      <c r="B88" s="106"/>
      <c r="C88" s="106"/>
      <c r="D88" s="68"/>
      <c r="E88" s="139"/>
      <c r="F88" s="65"/>
      <c r="G88" s="139" t="s">
        <v>52</v>
      </c>
      <c r="H88" s="88"/>
      <c r="I88" s="88"/>
      <c r="J88" s="88"/>
    </row>
    <row r="89" spans="1:10">
      <c r="A89" s="106"/>
      <c r="B89" s="106"/>
      <c r="C89" s="106"/>
      <c r="D89" s="68"/>
      <c r="E89" s="139"/>
      <c r="F89" s="65"/>
      <c r="G89" s="139"/>
      <c r="H89" s="88"/>
      <c r="I89" s="88"/>
      <c r="J89" s="88"/>
    </row>
    <row r="90" spans="1:10">
      <c r="A90" s="106" t="s">
        <v>53</v>
      </c>
      <c r="B90" s="106"/>
      <c r="C90" s="106"/>
      <c r="D90" s="68"/>
      <c r="E90" s="139"/>
      <c r="F90" s="65"/>
      <c r="G90" s="139" t="s">
        <v>54</v>
      </c>
      <c r="H90" s="88"/>
      <c r="I90" s="88"/>
      <c r="J90" s="88"/>
    </row>
    <row r="91" spans="1:10">
      <c r="A91" s="106"/>
      <c r="B91" s="106"/>
      <c r="C91" s="106"/>
      <c r="D91" s="68"/>
      <c r="E91" s="139"/>
      <c r="F91" s="65"/>
      <c r="G91" s="139"/>
      <c r="H91" s="88"/>
      <c r="I91" s="88"/>
      <c r="J91" s="88"/>
    </row>
    <row r="92" spans="1:10">
      <c r="A92" s="42"/>
      <c r="B92" s="42"/>
      <c r="C92" s="42"/>
      <c r="D92" s="42"/>
      <c r="E92" s="63"/>
      <c r="F92" s="63"/>
      <c r="G92" s="63"/>
      <c r="H92" s="63"/>
      <c r="I92" s="63"/>
      <c r="J92" s="63"/>
    </row>
    <row r="93" spans="1:10">
      <c r="A93" s="140"/>
      <c r="B93" s="140"/>
      <c r="C93" s="140"/>
      <c r="D93" s="55"/>
      <c r="E93" s="65"/>
      <c r="F93" s="60"/>
      <c r="G93" s="60"/>
      <c r="H93" s="60"/>
      <c r="I93" s="60"/>
      <c r="J93" s="60"/>
    </row>
    <row r="94" spans="1:10">
      <c r="A94" s="140"/>
      <c r="B94" s="140"/>
      <c r="C94" s="140"/>
      <c r="D94" s="55"/>
      <c r="E94" s="65"/>
      <c r="F94" s="60"/>
      <c r="G94" s="60"/>
      <c r="H94" s="60"/>
      <c r="I94" s="60"/>
      <c r="J94" s="60"/>
    </row>
    <row r="95" spans="1:10">
      <c r="A95" s="140"/>
      <c r="B95" s="140"/>
      <c r="C95" s="140"/>
      <c r="D95" s="55"/>
      <c r="E95" s="65"/>
      <c r="F95" s="60"/>
      <c r="G95" s="60"/>
      <c r="H95" s="60"/>
      <c r="I95" s="60"/>
      <c r="J95" s="60"/>
    </row>
    <row r="96" spans="1:10">
      <c r="A96" s="140"/>
      <c r="B96" s="140"/>
      <c r="C96" s="140"/>
      <c r="D96" s="55"/>
      <c r="E96" s="65"/>
      <c r="F96" s="60"/>
      <c r="G96" s="60"/>
      <c r="H96" s="60"/>
      <c r="I96" s="60"/>
      <c r="J96" s="60"/>
    </row>
  </sheetData>
  <mergeCells count="2">
    <mergeCell ref="A10:E10"/>
    <mergeCell ref="A57:E5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1"/>
  <sheetViews>
    <sheetView topLeftCell="A106" workbookViewId="0">
      <selection activeCell="B116" sqref="B116:J11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44" t="s">
        <v>299</v>
      </c>
      <c r="B9" s="444"/>
      <c r="C9" s="444"/>
      <c r="D9" s="444"/>
      <c r="E9" s="444"/>
      <c r="F9" s="444"/>
      <c r="G9" s="444"/>
      <c r="H9" s="444"/>
      <c r="I9" s="444"/>
      <c r="J9" s="409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12.84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44" t="s">
        <v>302</v>
      </c>
      <c r="B58" s="444"/>
      <c r="C58" s="444"/>
      <c r="D58" s="444"/>
      <c r="E58" s="444"/>
      <c r="F58" s="444"/>
      <c r="G58" s="409"/>
      <c r="H58" s="409"/>
      <c r="I58" s="409"/>
      <c r="J58" s="40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8.39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17</v>
      </c>
      <c r="F71" s="192">
        <v>1.53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17.43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4.2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3.2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46.35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34</v>
      </c>
      <c r="F80" s="364">
        <v>3.09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44" t="s">
        <v>304</v>
      </c>
      <c r="B104" s="444"/>
      <c r="C104" s="444"/>
      <c r="D104" s="444"/>
      <c r="E104" s="444"/>
      <c r="F104" s="407"/>
      <c r="G104" s="407"/>
      <c r="H104" s="407"/>
      <c r="I104" s="407"/>
      <c r="J104" s="407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46" t="s">
        <v>44</v>
      </c>
      <c r="B113" s="446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.75" customHeight="1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105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8.0399999999999991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62.91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31</v>
      </c>
      <c r="F124" s="58">
        <v>1.5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28</v>
      </c>
      <c r="F125" s="83">
        <v>2.5499999999999998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79.999999999999986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60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45" t="s">
        <v>305</v>
      </c>
      <c r="B152" s="445"/>
      <c r="C152" s="445"/>
      <c r="D152" s="445"/>
      <c r="E152" s="445"/>
      <c r="F152" s="408"/>
      <c r="G152" s="408"/>
      <c r="H152" s="408"/>
      <c r="I152" s="408"/>
      <c r="J152" s="408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2.44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1.04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88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306</v>
      </c>
      <c r="E170" s="328">
        <v>90</v>
      </c>
      <c r="F170" s="58">
        <v>9.65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28.5" customHeight="1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11.76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50.97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18</v>
      </c>
      <c r="F174" s="58">
        <v>1.62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29</v>
      </c>
      <c r="F175" s="83">
        <v>1.41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45" t="s">
        <v>307</v>
      </c>
      <c r="B199" s="445"/>
      <c r="C199" s="445"/>
      <c r="D199" s="445"/>
      <c r="E199" s="445"/>
      <c r="F199" s="408"/>
      <c r="G199" s="408"/>
      <c r="H199" s="408"/>
      <c r="I199" s="408"/>
      <c r="J199" s="408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106"/>
      <c r="B202" s="313"/>
      <c r="C202" s="313" t="s">
        <v>135</v>
      </c>
      <c r="D202" s="280" t="s">
        <v>303</v>
      </c>
      <c r="E202" s="329" t="s">
        <v>56</v>
      </c>
      <c r="F202" s="48"/>
      <c r="G202" s="55">
        <v>0.8</v>
      </c>
      <c r="H202" s="55">
        <v>0.2</v>
      </c>
      <c r="I202" s="55">
        <v>7.5</v>
      </c>
      <c r="J202" s="56">
        <v>38</v>
      </c>
      <c r="K202" s="152"/>
    </row>
    <row r="203" spans="1:11">
      <c r="A203" s="69"/>
      <c r="B203" s="309" t="s">
        <v>11</v>
      </c>
      <c r="C203" s="69" t="s">
        <v>132</v>
      </c>
      <c r="D203" s="255" t="s">
        <v>308</v>
      </c>
      <c r="E203" s="329" t="s">
        <v>46</v>
      </c>
      <c r="F203" s="58"/>
      <c r="G203" s="53">
        <v>16</v>
      </c>
      <c r="H203" s="53">
        <v>11.8</v>
      </c>
      <c r="I203" s="55">
        <v>3.3</v>
      </c>
      <c r="J203" s="56">
        <v>184</v>
      </c>
      <c r="K203" s="152"/>
    </row>
    <row r="204" spans="1:11" ht="24">
      <c r="A204" s="111"/>
      <c r="B204" s="309" t="s">
        <v>11</v>
      </c>
      <c r="C204" s="315" t="s">
        <v>133</v>
      </c>
      <c r="D204" s="235" t="s">
        <v>60</v>
      </c>
      <c r="E204" s="248">
        <v>180</v>
      </c>
      <c r="F204" s="58"/>
      <c r="G204" s="124">
        <v>10.199999999999999</v>
      </c>
      <c r="H204" s="124">
        <v>7.6</v>
      </c>
      <c r="I204" s="67">
        <v>46.3</v>
      </c>
      <c r="J204" s="58">
        <v>294</v>
      </c>
      <c r="K204" s="152"/>
    </row>
    <row r="205" spans="1:11">
      <c r="A205" s="111"/>
      <c r="B205" s="309" t="s">
        <v>12</v>
      </c>
      <c r="C205" s="315" t="s">
        <v>134</v>
      </c>
      <c r="D205" s="235" t="s">
        <v>300</v>
      </c>
      <c r="E205" s="248">
        <v>200</v>
      </c>
      <c r="F205" s="58"/>
      <c r="G205" s="124">
        <v>2.9</v>
      </c>
      <c r="H205" s="124">
        <v>2.5</v>
      </c>
      <c r="I205" s="67">
        <v>24.8</v>
      </c>
      <c r="J205" s="58">
        <v>132</v>
      </c>
      <c r="K205" s="152"/>
    </row>
    <row r="206" spans="1:11">
      <c r="A206" s="111"/>
      <c r="B206" s="307" t="s">
        <v>117</v>
      </c>
      <c r="C206" s="315" t="s">
        <v>122</v>
      </c>
      <c r="D206" s="255" t="s">
        <v>43</v>
      </c>
      <c r="E206" s="355" t="s">
        <v>309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06"/>
      <c r="B207" s="311" t="s">
        <v>118</v>
      </c>
      <c r="C207" s="315" t="s">
        <v>122</v>
      </c>
      <c r="D207" s="328" t="s">
        <v>49</v>
      </c>
      <c r="E207" s="354">
        <v>20</v>
      </c>
      <c r="F207" s="83"/>
      <c r="G207" s="305">
        <v>2.97</v>
      </c>
      <c r="H207" s="305">
        <v>0.54</v>
      </c>
      <c r="I207" s="305">
        <v>15.03</v>
      </c>
      <c r="J207" s="83">
        <v>78</v>
      </c>
      <c r="K207" s="152"/>
    </row>
    <row r="208" spans="1:11">
      <c r="A208" s="132"/>
      <c r="B208" s="290"/>
      <c r="C208" s="377"/>
      <c r="D208" s="255"/>
      <c r="E208" s="240"/>
      <c r="F208" s="222"/>
      <c r="G208" s="116">
        <f>SUM(G202:G207)</f>
        <v>36.03</v>
      </c>
      <c r="H208" s="116">
        <f>SUM(H202:H207)</f>
        <v>23.04</v>
      </c>
      <c r="I208" s="116">
        <f>SUM(I202:I207)</f>
        <v>116.25</v>
      </c>
      <c r="J208" s="116">
        <f>SUM(J202:J207)</f>
        <v>820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06"/>
      <c r="B210" s="309" t="s">
        <v>11</v>
      </c>
      <c r="C210" s="69" t="s">
        <v>132</v>
      </c>
      <c r="D210" s="235" t="s">
        <v>308</v>
      </c>
      <c r="E210" s="248" t="s">
        <v>46</v>
      </c>
      <c r="F210" s="48">
        <v>41.63</v>
      </c>
      <c r="G210" s="53">
        <v>16</v>
      </c>
      <c r="H210" s="53">
        <v>11.8</v>
      </c>
      <c r="I210" s="55">
        <v>3.3</v>
      </c>
      <c r="J210" s="56">
        <v>184</v>
      </c>
      <c r="K210" s="42"/>
    </row>
    <row r="211" spans="1:12" ht="24">
      <c r="A211" s="111"/>
      <c r="B211" s="309" t="s">
        <v>11</v>
      </c>
      <c r="C211" s="315" t="s">
        <v>133</v>
      </c>
      <c r="D211" s="235" t="s">
        <v>60</v>
      </c>
      <c r="E211" s="248">
        <v>180</v>
      </c>
      <c r="F211" s="149">
        <v>12.53</v>
      </c>
      <c r="G211" s="124">
        <v>10.199999999999999</v>
      </c>
      <c r="H211" s="124">
        <v>7.6</v>
      </c>
      <c r="I211" s="67">
        <v>46.3</v>
      </c>
      <c r="J211" s="58">
        <v>294</v>
      </c>
      <c r="K211" s="42"/>
    </row>
    <row r="212" spans="1:12">
      <c r="A212" s="111"/>
      <c r="B212" s="309" t="s">
        <v>12</v>
      </c>
      <c r="C212" s="315" t="s">
        <v>134</v>
      </c>
      <c r="D212" s="235" t="s">
        <v>67</v>
      </c>
      <c r="E212" s="248">
        <v>200</v>
      </c>
      <c r="F212" s="149">
        <v>6.84</v>
      </c>
      <c r="G212" s="124">
        <v>3.16</v>
      </c>
      <c r="H212" s="124">
        <v>2.67</v>
      </c>
      <c r="I212" s="67">
        <v>15.95</v>
      </c>
      <c r="J212" s="58">
        <v>101</v>
      </c>
      <c r="K212" s="42"/>
    </row>
    <row r="213" spans="1:12">
      <c r="A213" s="111"/>
      <c r="B213" s="307" t="s">
        <v>117</v>
      </c>
      <c r="C213" s="315" t="s">
        <v>122</v>
      </c>
      <c r="D213" s="255" t="s">
        <v>43</v>
      </c>
      <c r="E213" s="248">
        <v>33</v>
      </c>
      <c r="F213" s="56">
        <v>2.96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355" t="s">
        <v>86</v>
      </c>
      <c r="F214" s="83">
        <v>1.04</v>
      </c>
      <c r="G214" s="305">
        <v>2.97</v>
      </c>
      <c r="H214" s="305">
        <v>0.54</v>
      </c>
      <c r="I214" s="305">
        <v>15.03</v>
      </c>
      <c r="J214" s="83">
        <v>78</v>
      </c>
      <c r="K214" s="42"/>
    </row>
    <row r="215" spans="1:12">
      <c r="A215" s="68"/>
      <c r="B215" s="311"/>
      <c r="C215" s="270"/>
      <c r="D215" s="183"/>
      <c r="E215" s="185"/>
      <c r="F215" s="88">
        <f>SUM(F210:F214)</f>
        <v>65</v>
      </c>
      <c r="G215" s="60">
        <f>SUM(G210:G214)</f>
        <v>35.489999999999995</v>
      </c>
      <c r="H215" s="60">
        <f>SUM(H210:H214)</f>
        <v>23.009999999999998</v>
      </c>
      <c r="I215" s="60">
        <f>SUM(I210:I214)</f>
        <v>99.9</v>
      </c>
      <c r="J215" s="60">
        <f>SUM(J210:J214)</f>
        <v>751</v>
      </c>
      <c r="K215" s="74"/>
    </row>
    <row r="216" spans="1:12">
      <c r="A216" s="106" t="s">
        <v>45</v>
      </c>
      <c r="B216" s="373"/>
      <c r="C216" s="271"/>
      <c r="D216" s="114"/>
      <c r="E216" s="108"/>
      <c r="F216" s="56"/>
      <c r="G216" s="174"/>
      <c r="H216" s="174"/>
      <c r="I216" s="174"/>
      <c r="J216" s="174"/>
      <c r="K216" s="42"/>
    </row>
    <row r="217" spans="1:12">
      <c r="A217" s="270"/>
      <c r="B217" s="301" t="s">
        <v>15</v>
      </c>
      <c r="C217" s="315" t="s">
        <v>122</v>
      </c>
      <c r="D217" s="255" t="s">
        <v>98</v>
      </c>
      <c r="E217" s="328">
        <v>100</v>
      </c>
      <c r="F217" s="56">
        <v>8.7899999999999991</v>
      </c>
      <c r="G217" s="81">
        <v>1.6</v>
      </c>
      <c r="H217" s="81">
        <v>5.0999999999999996</v>
      </c>
      <c r="I217" s="81">
        <v>7.7</v>
      </c>
      <c r="J217" s="81">
        <v>83</v>
      </c>
      <c r="K217" s="152"/>
    </row>
    <row r="218" spans="1:12" ht="36">
      <c r="A218" s="291"/>
      <c r="B218" s="301" t="s">
        <v>269</v>
      </c>
      <c r="C218" s="324" t="s">
        <v>136</v>
      </c>
      <c r="D218" s="236" t="s">
        <v>112</v>
      </c>
      <c r="E218" s="359" t="s">
        <v>99</v>
      </c>
      <c r="F218" s="58">
        <v>17.18</v>
      </c>
      <c r="G218" s="67">
        <v>3.2</v>
      </c>
      <c r="H218" s="67">
        <v>5.6</v>
      </c>
      <c r="I218" s="67">
        <v>12.1</v>
      </c>
      <c r="J218" s="58">
        <v>112</v>
      </c>
      <c r="K218" s="152"/>
      <c r="L218" s="370"/>
    </row>
    <row r="219" spans="1:12">
      <c r="A219" s="291"/>
      <c r="B219" s="301" t="s">
        <v>17</v>
      </c>
      <c r="C219" s="315" t="s">
        <v>122</v>
      </c>
      <c r="D219" s="255" t="s">
        <v>104</v>
      </c>
      <c r="E219" s="359" t="s">
        <v>70</v>
      </c>
      <c r="F219" s="58">
        <v>27.45</v>
      </c>
      <c r="G219" s="67">
        <v>13.9</v>
      </c>
      <c r="H219" s="67">
        <v>13.5</v>
      </c>
      <c r="I219" s="58">
        <v>3.9</v>
      </c>
      <c r="J219" s="58">
        <v>192.7</v>
      </c>
      <c r="K219" s="152"/>
      <c r="L219" s="370"/>
    </row>
    <row r="220" spans="1:12">
      <c r="A220" s="291"/>
      <c r="B220" s="324" t="s">
        <v>18</v>
      </c>
      <c r="C220" s="324" t="s">
        <v>137</v>
      </c>
      <c r="D220" s="236" t="s">
        <v>71</v>
      </c>
      <c r="E220" s="371">
        <v>180</v>
      </c>
      <c r="F220" s="58">
        <v>14.99</v>
      </c>
      <c r="G220" s="67">
        <v>3.1</v>
      </c>
      <c r="H220" s="58">
        <v>5.4</v>
      </c>
      <c r="I220" s="58">
        <v>20.3</v>
      </c>
      <c r="J220" s="58">
        <v>141</v>
      </c>
      <c r="K220" s="152"/>
      <c r="L220" s="370"/>
    </row>
    <row r="221" spans="1:12" ht="36">
      <c r="A221" s="291"/>
      <c r="B221" s="309" t="s">
        <v>151</v>
      </c>
      <c r="C221" s="315" t="s">
        <v>122</v>
      </c>
      <c r="D221" s="236" t="s">
        <v>89</v>
      </c>
      <c r="E221" s="330">
        <v>200</v>
      </c>
      <c r="F221" s="58">
        <v>7.97</v>
      </c>
      <c r="G221" s="155">
        <v>0.5</v>
      </c>
      <c r="H221" s="155">
        <v>0.2</v>
      </c>
      <c r="I221" s="155">
        <v>28.9</v>
      </c>
      <c r="J221" s="155">
        <v>122</v>
      </c>
      <c r="K221" s="152"/>
      <c r="L221" s="370"/>
    </row>
    <row r="222" spans="1:12">
      <c r="A222" s="291"/>
      <c r="B222" s="311" t="s">
        <v>118</v>
      </c>
      <c r="C222" s="315" t="s">
        <v>122</v>
      </c>
      <c r="D222" s="235" t="s">
        <v>43</v>
      </c>
      <c r="E222" s="330">
        <v>21</v>
      </c>
      <c r="F222" s="58">
        <v>1.92</v>
      </c>
      <c r="G222" s="67">
        <v>3.16</v>
      </c>
      <c r="H222" s="67">
        <v>0.4</v>
      </c>
      <c r="I222" s="67">
        <v>19.32</v>
      </c>
      <c r="J222" s="58">
        <v>94</v>
      </c>
      <c r="K222" s="115"/>
      <c r="L222" s="147"/>
    </row>
    <row r="223" spans="1:12">
      <c r="A223" s="270"/>
      <c r="B223" s="311" t="s">
        <v>117</v>
      </c>
      <c r="C223" s="315" t="s">
        <v>122</v>
      </c>
      <c r="D223" s="255" t="s">
        <v>49</v>
      </c>
      <c r="E223" s="333">
        <v>33</v>
      </c>
      <c r="F223" s="369">
        <v>1.7</v>
      </c>
      <c r="G223" s="305">
        <v>2.97</v>
      </c>
      <c r="H223" s="305">
        <v>0.54</v>
      </c>
      <c r="I223" s="305">
        <v>15.03</v>
      </c>
      <c r="J223" s="83">
        <v>78</v>
      </c>
      <c r="K223" s="115"/>
      <c r="L223" s="147"/>
    </row>
    <row r="224" spans="1:12">
      <c r="A224" s="270"/>
      <c r="B224" s="270"/>
      <c r="C224" s="270"/>
      <c r="D224" s="255"/>
      <c r="E224" s="198"/>
      <c r="F224" s="293">
        <f>SUM(F217:F223)</f>
        <v>80</v>
      </c>
      <c r="G224" s="322">
        <f t="shared" ref="G224:J224" si="6">SUM(G217:G223)</f>
        <v>28.430000000000003</v>
      </c>
      <c r="H224" s="322">
        <f t="shared" si="6"/>
        <v>30.74</v>
      </c>
      <c r="I224" s="322">
        <f t="shared" si="6"/>
        <v>107.25</v>
      </c>
      <c r="J224" s="322">
        <f t="shared" si="6"/>
        <v>822.7</v>
      </c>
      <c r="K224" s="115"/>
      <c r="L224" s="147"/>
    </row>
    <row r="225" spans="1:12">
      <c r="A225" s="106" t="s">
        <v>50</v>
      </c>
      <c r="B225" s="106"/>
      <c r="C225" s="373"/>
      <c r="D225" s="68"/>
      <c r="E225" s="65"/>
      <c r="F225" s="133"/>
      <c r="G225" s="67"/>
      <c r="H225" s="67"/>
      <c r="I225" s="67"/>
      <c r="J225" s="67"/>
      <c r="K225" s="115"/>
      <c r="L225" s="147"/>
    </row>
    <row r="226" spans="1:12">
      <c r="A226" s="106"/>
      <c r="B226" s="106"/>
      <c r="C226" s="315" t="s">
        <v>122</v>
      </c>
      <c r="D226" s="255" t="s">
        <v>100</v>
      </c>
      <c r="E226" s="255">
        <v>80</v>
      </c>
      <c r="F226" s="56">
        <v>6.92</v>
      </c>
      <c r="G226" s="58">
        <v>5.3</v>
      </c>
      <c r="H226" s="58">
        <v>6.6</v>
      </c>
      <c r="I226" s="58">
        <v>42</v>
      </c>
      <c r="J226" s="58">
        <v>248</v>
      </c>
      <c r="K226" s="115"/>
      <c r="L226" s="147"/>
    </row>
    <row r="227" spans="1:12">
      <c r="A227" s="68"/>
      <c r="B227" s="309" t="s">
        <v>151</v>
      </c>
      <c r="C227" s="313" t="s">
        <v>138</v>
      </c>
      <c r="D227" s="255" t="s">
        <v>106</v>
      </c>
      <c r="E227" s="332" t="s">
        <v>69</v>
      </c>
      <c r="F227" s="56">
        <v>3.08</v>
      </c>
      <c r="G227" s="136">
        <v>0.3</v>
      </c>
      <c r="H227" s="136">
        <v>0.1</v>
      </c>
      <c r="I227" s="155">
        <v>15.2</v>
      </c>
      <c r="J227" s="155">
        <v>62</v>
      </c>
      <c r="K227" s="152"/>
      <c r="L227" s="147"/>
    </row>
    <row r="228" spans="1:12">
      <c r="A228" s="55"/>
      <c r="B228" s="55"/>
      <c r="C228" s="133"/>
      <c r="D228" s="55"/>
      <c r="E228" s="65"/>
      <c r="F228" s="105">
        <f>SUM(F226:F227)</f>
        <v>10</v>
      </c>
      <c r="G228" s="61">
        <f>SUM(G226:G227)</f>
        <v>5.6</v>
      </c>
      <c r="H228" s="61">
        <f t="shared" ref="H228:J228" si="7">SUM(H226:H227)</f>
        <v>6.6999999999999993</v>
      </c>
      <c r="I228" s="61">
        <f t="shared" si="7"/>
        <v>57.2</v>
      </c>
      <c r="J228" s="61">
        <f t="shared" si="7"/>
        <v>310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286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45" t="s">
        <v>310</v>
      </c>
      <c r="B247" s="445"/>
      <c r="C247" s="445"/>
      <c r="D247" s="445"/>
      <c r="E247" s="445"/>
      <c r="F247" s="408"/>
      <c r="G247" s="408"/>
      <c r="H247" s="408"/>
      <c r="I247" s="408"/>
      <c r="J247" s="408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1.09-4.09</vt:lpstr>
      <vt:lpstr>6.09-11.09</vt:lpstr>
      <vt:lpstr>13.09-18.09</vt:lpstr>
      <vt:lpstr>20.09-25.09</vt:lpstr>
      <vt:lpstr>27.09-2.10</vt:lpstr>
      <vt:lpstr>04.10-9.10</vt:lpstr>
      <vt:lpstr>07.10-08.10</vt:lpstr>
      <vt:lpstr>11.10-16.10</vt:lpstr>
      <vt:lpstr>18.10-23.10</vt:lpstr>
      <vt:lpstr>25.10-30.10</vt:lpstr>
      <vt:lpstr>08.11-13.11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2021-11-08T07:06:38Z</cp:lastPrinted>
  <dcterms:created xsi:type="dcterms:W3CDTF">2015-06-05T18:19:34Z</dcterms:created>
  <dcterms:modified xsi:type="dcterms:W3CDTF">2021-11-08T07:11:42Z</dcterms:modified>
</cp:coreProperties>
</file>